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2" yWindow="300" windowWidth="10212" windowHeight="8736"/>
  </bookViews>
  <sheets>
    <sheet name="9_Lékařský nábytek" sheetId="1" r:id="rId1"/>
  </sheets>
  <definedNames>
    <definedName name="_xlnm._FilterDatabase" localSheetId="0" hidden="1">'9_Lékařský nábytek'!$A$5:$K$6</definedName>
    <definedName name="_xlnm.Print_Area" localSheetId="0">'9_Lékařský nábytek'!$A$1:$I$249</definedName>
  </definedNames>
  <calcPr calcId="125725"/>
</workbook>
</file>

<file path=xl/calcChain.xml><?xml version="1.0" encoding="utf-8"?>
<calcChain xmlns="http://schemas.openxmlformats.org/spreadsheetml/2006/main">
  <c r="I248" i="1"/>
  <c r="I243"/>
  <c r="I227"/>
  <c r="I222"/>
  <c r="I210"/>
  <c r="I204"/>
  <c r="I194"/>
  <c r="I188"/>
  <c r="I186"/>
  <c r="I184"/>
  <c r="I182"/>
  <c r="I171"/>
  <c r="I162"/>
  <c r="I135"/>
  <c r="I132"/>
  <c r="I129"/>
  <c r="I127"/>
  <c r="I117"/>
  <c r="I109"/>
  <c r="I101"/>
  <c r="I92"/>
  <c r="I84"/>
  <c r="I65"/>
  <c r="I51"/>
  <c r="I42"/>
  <c r="I26"/>
  <c r="I21"/>
  <c r="I18"/>
  <c r="I15"/>
  <c r="G11"/>
  <c r="G10"/>
  <c r="G9"/>
</calcChain>
</file>

<file path=xl/sharedStrings.xml><?xml version="1.0" encoding="utf-8"?>
<sst xmlns="http://schemas.openxmlformats.org/spreadsheetml/2006/main" count="287" uniqueCount="233">
  <si>
    <t>NEMOCNICE CHEB</t>
  </si>
  <si>
    <t>aktualizace</t>
  </si>
  <si>
    <t>1_2016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</si>
  <si>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</si>
  <si>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</si>
  <si>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</si>
  <si>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</si>
  <si>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</si>
  <si>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</si>
  <si>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</si>
  <si>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</si>
  <si>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</si>
  <si>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</si>
  <si>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</si>
  <si>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</si>
  <si>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</si>
  <si>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</si>
  <si>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</si>
  <si>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</si>
  <si>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T-5420</t>
  </si>
  <si>
    <t>rohož dekontaminační</t>
  </si>
  <si>
    <t>cca 900/1800 mm</t>
  </si>
  <si>
    <t>ks</t>
  </si>
  <si>
    <t>antibakteriální strhávací rohož, min 60 listů</t>
  </si>
  <si>
    <t>T-5421</t>
  </si>
  <si>
    <t>cca 900/1500 mm</t>
  </si>
  <si>
    <t>T-5422</t>
  </si>
  <si>
    <t>rohož dekontaminační/čistící zona</t>
  </si>
  <si>
    <t>cca 1600/2000 mm</t>
  </si>
  <si>
    <t>s obsahem bakteriostatika, s nájezdovým okrajem</t>
  </si>
  <si>
    <t>odolnost proti otěru, omyvatelná</t>
  </si>
  <si>
    <t>hladký povrch zabraňující zpětnému přenosu nečistot</t>
  </si>
  <si>
    <t>T-6201</t>
  </si>
  <si>
    <t>stolek noční s jídelní deskou pojízdný</t>
  </si>
  <si>
    <t>kovový korpus</t>
  </si>
  <si>
    <t>vrchní deska z HPL s kovovými madly a plastovými lištami na okrajích</t>
  </si>
  <si>
    <t>jídelní deska z HPL s bočními plastovými lištami</t>
  </si>
  <si>
    <t>mechanismus výklopného nastavení a náklonu desky</t>
  </si>
  <si>
    <t>zásuvka z HPL s vyjímatelnou plastovou vložkou</t>
  </si>
  <si>
    <t>otevřený úložný prostor</t>
  </si>
  <si>
    <t xml:space="preserve">spodní skříňka s dvířky </t>
  </si>
  <si>
    <t>zásuvka i skříňka stolu jsou přístupné z čelní i zadní strany</t>
  </si>
  <si>
    <t>zásuvka je výsuvná v obou směrech</t>
  </si>
  <si>
    <t>dvojitá plastová kolečka o průměru cca 75 mm, z toho 2 zabrzditelná</t>
  </si>
  <si>
    <t>výškově nastavitelná naklápěcí jídelní deska, integrovaná v korpusu stolku</t>
  </si>
  <si>
    <t xml:space="preserve">stolek dobře čistitelný, vnitřek zásuvky vyjímatelný </t>
  </si>
  <si>
    <t>držák na zavěšení ručníku</t>
  </si>
  <si>
    <t>design odpovídající lůžkům</t>
  </si>
  <si>
    <t>T-6230</t>
  </si>
  <si>
    <t>podložka pro přesun pacientů, rolovací</t>
  </si>
  <si>
    <t>ruční obsluha jednou nebo dvěma osobami</t>
  </si>
  <si>
    <t>klouzavá deska stálého tvaru</t>
  </si>
  <si>
    <t>pevný povrch, odolný proti protržení</t>
  </si>
  <si>
    <t>propustný pro rentgenové paprsky</t>
  </si>
  <si>
    <t>netoxický, zdravotně nezávadný materiál</t>
  </si>
  <si>
    <t>pevná a odolná konstrukce</t>
  </si>
  <si>
    <t>lehce čistitelný</t>
  </si>
  <si>
    <t>T-6302</t>
  </si>
  <si>
    <t>lehátko vyšetřovací 2-dílné vč. držáku papírové role</t>
  </si>
  <si>
    <t>stabilní kovová konstrukce, 2 dílné provedení</t>
  </si>
  <si>
    <t xml:space="preserve">elektropohonem stavitelná výška </t>
  </si>
  <si>
    <t xml:space="preserve">manuálně plně stavitelná podpěrka hlavy </t>
  </si>
  <si>
    <t>možnost ovládání ručním ovladačem nebo nožním ovladačem</t>
  </si>
  <si>
    <t>kovové části se zdravotně nezávadným nástřikem</t>
  </si>
  <si>
    <t>vrchní část lehátka čalouněná s  umyvatelným a nehořlavým povrchem</t>
  </si>
  <si>
    <t xml:space="preserve">konstrukce i čalounění ze  zdravotně nezávadného, lehce </t>
  </si>
  <si>
    <t>omyvatelného a dezinfikovatelného materiálu</t>
  </si>
  <si>
    <t>pro snadnou manipulaci osazen brzděnými kolečky o pr. alespoň 70 mm</t>
  </si>
  <si>
    <t>nosnost alespoň 150 kg</t>
  </si>
  <si>
    <t>možnost výběru barvy koženky dle vzorníku výrobce</t>
  </si>
  <si>
    <t>držák papírové role</t>
  </si>
  <si>
    <t>T-6348</t>
  </si>
  <si>
    <t>lehátko vyšetřovací, gynekologické, pojízdné, el. polohovatelné</t>
  </si>
  <si>
    <t xml:space="preserve">elektricky polohovatelné </t>
  </si>
  <si>
    <t>možnost změny polohy i při plném zatížení :</t>
  </si>
  <si>
    <t>nástupní pozice, vyšetřovací gynekologická poloha, vyšetření ultrazvukem včetně vaginální sondy, poloha vleže</t>
  </si>
  <si>
    <t>ovládání všech funkcí ručním ovladačem, dublované ovládání nejčastějších funkcí nožními šlapkami</t>
  </si>
  <si>
    <t>podpěry nohou umožňující pohodlný nástup pacientky v sedě</t>
  </si>
  <si>
    <t xml:space="preserve">položení nohou do podpěr na podlaze a plynulý přesun do pracovní gynekologické polohy bez námahy elektropohonem   </t>
  </si>
  <si>
    <t>jednoduše snímatelné podpěry nohou umožňující nástup pacientky i z invalidního vozíku nebo vleže</t>
  </si>
  <si>
    <t>stabilní kovová konstrukce</t>
  </si>
  <si>
    <t>vrchní část lehátka čalouněná s  umyvatelným povrchem</t>
  </si>
  <si>
    <t>kvalitní čalounění pracovní plochy včetně hran</t>
  </si>
  <si>
    <t>konstrukci i čalounění možno dezinfikovat</t>
  </si>
  <si>
    <t>pro snadnou jízdu a manipulaci osazen kolečky o pr. alespoň 200 mm s centrální brzdou</t>
  </si>
  <si>
    <t>možnost výběru barvy čalounění a konstrukce dle požadavků uživatele a dle vzorníku výrobce</t>
  </si>
  <si>
    <t>akumulátor pro nouzový provoz</t>
  </si>
  <si>
    <t>nosnost 150 kg</t>
  </si>
  <si>
    <t>T-6500</t>
  </si>
  <si>
    <t>vozík nástrojový</t>
  </si>
  <si>
    <t>vozík nástrojový/přístrojový, 2 - podlažní, celonerezové provedení</t>
  </si>
  <si>
    <t xml:space="preserve">povrch materiálu musí být upraven tak, aby na něm nedocházelo </t>
  </si>
  <si>
    <t>při čištění k ulpívání čistících materiálů</t>
  </si>
  <si>
    <t xml:space="preserve">vyjímatelná plata, madla pro snadnou obsluhu </t>
  </si>
  <si>
    <t>4 kolečka o průměru min 75mm, z toho min 2 bržděná</t>
  </si>
  <si>
    <t>cca 675/475/800mm</t>
  </si>
  <si>
    <t>T-6501</t>
  </si>
  <si>
    <t>vozík nemocniční dvoupodlažní</t>
  </si>
  <si>
    <t>2 - podlažní, celonerezové provedení</t>
  </si>
  <si>
    <t>horní lisované plato se zaoblenými rohy</t>
  </si>
  <si>
    <t>spodní odkládací plato, madla pro snadnou obsluhu</t>
  </si>
  <si>
    <t>cca770/675/800mm</t>
  </si>
  <si>
    <t>T-6502</t>
  </si>
  <si>
    <t>vozík nemocniční víceúčelový dvoupodlažní</t>
  </si>
  <si>
    <t>T-6503</t>
  </si>
  <si>
    <t>vozík nemocniční, dvoupodlažní</t>
  </si>
  <si>
    <t>T-6506</t>
  </si>
  <si>
    <t>vozík přístrojový pojízdný, 1 zásuvka, nerez</t>
  </si>
  <si>
    <t>zajištění maximální stability</t>
  </si>
  <si>
    <t>2-podlažní provedení</t>
  </si>
  <si>
    <t xml:space="preserve">horní deska lisovaná se zaoblenými rohy </t>
  </si>
  <si>
    <t>dolní deska rovná</t>
  </si>
  <si>
    <t>hygienicky udržovatelný</t>
  </si>
  <si>
    <t>rezistentní proti běžným dezinfekčním prostředkům</t>
  </si>
  <si>
    <t>pro snadnou jízdu a manipulaci musí být osazen kolečky o pr.min. 75 mm, z toho alespoň dvěma s brzdou</t>
  </si>
  <si>
    <t>zásuvka</t>
  </si>
  <si>
    <t>T-6510</t>
  </si>
  <si>
    <t>vozík/skříňka pojízdná,dveře, nerez</t>
  </si>
  <si>
    <t>cca 790/6520/990 mm</t>
  </si>
  <si>
    <t>T-6519</t>
  </si>
  <si>
    <t>stolek instrumentační výškově stavitelný, manuální</t>
  </si>
  <si>
    <t>stolek na odkládání nástrojů, manuálně výškově stavitelný, materiál z nerezové oceli 18/10, bezespárově svařená těžká rámová konstrukce s nohou se 3 rameny,vrchní deska neodnimatelná s vyvýšeným okrajem a kulatými rohy, otočná o 360 ° s fixací polohy, antistatická kolečka o pr. 75 mm</t>
  </si>
  <si>
    <t>T-6520</t>
  </si>
  <si>
    <t>stolek instrumentační výškově stavitelný, hydraulický</t>
  </si>
  <si>
    <t>stolek na odkládání nástrojů s hydraul. přestavěním výšky 640x440x950/1350 mm, materiál z nerezové oceli 18/10, bezespárově svařená těžká rámová konstrukce s nohou se 3 rameny, uzavřený hydraulický systém, polohování pomocí ovládacího pedálu plynule nahoru i dolů s vodivou ochranou, vrchní deska neodnimatelná s vyvýšeným okrajem a kulatými rohy, otočná o 360 ° s fixací polohy, antistatická kolečka o pr. 75 mm z umělé hmoty, odolná proti otěru, nešpinící, odolná proti korozi</t>
  </si>
  <si>
    <t>T-6525</t>
  </si>
  <si>
    <t>vozík anesteziologický</t>
  </si>
  <si>
    <t>rozměry cca 600 x 580 x 980 mm</t>
  </si>
  <si>
    <t>stabilní celokovový vozík ve dvoustěnném  provedení se zvukovou izolací</t>
  </si>
  <si>
    <t>elektrolyticky pozinkovaný plech s epoxypolyesterovou práškovou barvou</t>
  </si>
  <si>
    <t>robustní, odolný proti poškrábání, nárazu, běžným desinfekčním prostředků a UV záření</t>
  </si>
  <si>
    <t>stolní deska z hluboce taženého vícevrstvého materiálu ABS, beze svárů a spojů</t>
  </si>
  <si>
    <t>alternativně  stolní deska celonerezová bez prolisů a galerie</t>
  </si>
  <si>
    <t>antistatická dvojitá kolečka z umělé hmoty o pr. 125 mm, nezanechavající šmouhy,</t>
  </si>
  <si>
    <t>odolná proti korozi, 2 bržděná, plastové nárazníky</t>
  </si>
  <si>
    <t>korpus v barvě RAL 9006, čelní elementy v barvě RAL……….</t>
  </si>
  <si>
    <t>ergonomické madlo pro snadnou manipulaci - madlo vhodné pro různé výšky postavy personálu</t>
  </si>
  <si>
    <t>3 zásuvky 600x150 mm</t>
  </si>
  <si>
    <t>1 zásuvka 600x300 mm</t>
  </si>
  <si>
    <t>vniřek zásuvek absolutně hladký - bez šroubů, a děr</t>
  </si>
  <si>
    <t>zásuvky z jednolitého ABS výlisku</t>
  </si>
  <si>
    <t>pojezdy zásuvek  kryty proti případnému zatečení korpusem zásuvky</t>
  </si>
  <si>
    <t>čela zásuvek s celoobvodovým silikonovým těsněním</t>
  </si>
  <si>
    <t xml:space="preserve">možnost dodatečného připevnění nástavby na stříkačky a kanyly </t>
  </si>
  <si>
    <t>možnost vyjmutí zásuvek pro snadné čištění bez pomocí nářadí a náčiní</t>
  </si>
  <si>
    <t>možnost upevnit na boky vozíku a na multifunkční stěnu další příslušenství dle požadavku bez dodatečného vrtání děr</t>
  </si>
  <si>
    <t>Příslušenství:</t>
  </si>
  <si>
    <t>Sada boxů na na jehly a nebezpečný odpad</t>
  </si>
  <si>
    <t>Nádoba na odpadky z nerezové oceli</t>
  </si>
  <si>
    <t>Dvouřadá multifunkční stěna pro upevnění příslušenství nad pracovní plochu</t>
  </si>
  <si>
    <t>Zásobník na inj. stříkačky a kanyly ( systém First-in/First-aut ), 5 zásobníků</t>
  </si>
  <si>
    <t xml:space="preserve">Zásobník na inj. stříkačky a kanyly ( systém First-in/First-aut ), 3 zásobníky, </t>
  </si>
  <si>
    <t>T-6528</t>
  </si>
  <si>
    <t>vozík resuscitační</t>
  </si>
  <si>
    <t>nosná kostra se základním vybavením</t>
  </si>
  <si>
    <t xml:space="preserve">3x zásuvka, drátěny košík, držák infuzí, </t>
  </si>
  <si>
    <t xml:space="preserve">držák defibrilátoru/monitoru s nosností max. 10 kg, </t>
  </si>
  <si>
    <t>resuscitační podložka</t>
  </si>
  <si>
    <t>zámek, pojízdný,</t>
  </si>
  <si>
    <t>materiál omyvatelný, odolný desinfekčním prostředkům</t>
  </si>
  <si>
    <t>T-6530</t>
  </si>
  <si>
    <t>vozík servírovací 2-podlažní</t>
  </si>
  <si>
    <t>nerezové provedení</t>
  </si>
  <si>
    <t>povrch nerezového materiálu musí být upraven tak,</t>
  </si>
  <si>
    <t>aby na něm nedocházelo při čištění k ulpívání čistících materiálů</t>
  </si>
  <si>
    <t>antirezonanční výztuha</t>
  </si>
  <si>
    <t>nosnost plata max 30kg</t>
  </si>
  <si>
    <t>4 otočná kolečka o průměru cca 125mm</t>
  </si>
  <si>
    <t>plastové nárazníky</t>
  </si>
  <si>
    <t>madla pro snadnou manipulaci</t>
  </si>
  <si>
    <t>T-6531</t>
  </si>
  <si>
    <t>vozík přípravný pro sterilizační kontejnery – 2x1 STJ</t>
  </si>
  <si>
    <t>700/700/800 mm</t>
  </si>
  <si>
    <t>T-6539</t>
  </si>
  <si>
    <t>stolek balicí s košem a policemi, celonerezový, mobilní</t>
  </si>
  <si>
    <t>1100/600/1600 mm</t>
  </si>
  <si>
    <t>T-6540</t>
  </si>
  <si>
    <t>vozík přípravny pro sterilizační kontejnery – 1 STJ</t>
  </si>
  <si>
    <t>cca 700/500/800 mm</t>
  </si>
  <si>
    <t>T-6581</t>
  </si>
  <si>
    <t>lehátko transportní pro přepravu pacientů</t>
  </si>
  <si>
    <t>stabilní kovová konstrukce, pevná výška, 2 dílná pracovní plocha, hlavový segment nastavitelný manuálně</t>
  </si>
  <si>
    <t>vrchní část lehátka čalouněná, konstrukci i čalounění možno dezinfikovat</t>
  </si>
  <si>
    <t>pro snadnou jízdu a manipulaci osazen 2 koly o pr. alespoň 150 mm, aretace rovného směru</t>
  </si>
  <si>
    <t xml:space="preserve">nostnost alespoň 150 kg </t>
  </si>
  <si>
    <t>T-6602</t>
  </si>
  <si>
    <t>stojan infúzní pojízdný, nerez</t>
  </si>
  <si>
    <t xml:space="preserve">stabilní pojízdná konstrukce nohy, 5ti ramený kříž </t>
  </si>
  <si>
    <t>sháčky na infůze a košíčkem na lahve</t>
  </si>
  <si>
    <t>materiál  nerezová ocel</t>
  </si>
  <si>
    <t xml:space="preserve">povrch nerezového materiálu musí být upraven tak, </t>
  </si>
  <si>
    <t>výškově stavitelný</t>
  </si>
  <si>
    <t>pro snadnou jízdu a manipulaci musí být osazen kolečky o pr. alespoň 50 mm, z toho 2 s brzdou</t>
  </si>
  <si>
    <t xml:space="preserve">antistatické provedení </t>
  </si>
  <si>
    <t>T-6606</t>
  </si>
  <si>
    <t>aseptické umyvadlo vč. poj. stojanu</t>
  </si>
  <si>
    <t>pojízdný stojan - osazen 5kolečky z toho min 2 bržděná</t>
  </si>
  <si>
    <t>včetně aseptického umyvadla</t>
  </si>
  <si>
    <t>T-6608</t>
  </si>
  <si>
    <t>stojan na misky s ohřevem, termostat</t>
  </si>
  <si>
    <t>pro ohřívání fyziologického roztoku na požadovanou teplotu</t>
  </si>
  <si>
    <t>rozsah regulace teploty 30-80°C</t>
  </si>
  <si>
    <t>možnost digitálního nastavení po 10°C</t>
  </si>
  <si>
    <t>stojan s možností nastavení výšky</t>
  </si>
  <si>
    <t>5 koleček z toho min 2 bržděná</t>
  </si>
  <si>
    <t>včetně varné misky</t>
  </si>
  <si>
    <t>napájení ze sítě</t>
  </si>
  <si>
    <t>antistatická úprava</t>
  </si>
  <si>
    <t>T-6690</t>
  </si>
  <si>
    <t>věšák na RTG zástěry</t>
  </si>
  <si>
    <t xml:space="preserve">nerezový povrch materiálu musí být upraven tak, aby na něm nedocházelo </t>
  </si>
  <si>
    <t>alespoň 4 ramen pro zavěšení ochranných zástěr, k zavěšení na zeď</t>
  </si>
  <si>
    <t>T-6695</t>
  </si>
  <si>
    <t>RTG zástěra</t>
  </si>
  <si>
    <t>ochranná zástěra proti rentgenovému záření</t>
  </si>
  <si>
    <t>certifikované značkou CE</t>
  </si>
  <si>
    <t xml:space="preserve">z lehkého vícevrstvého stínícího materiálu </t>
  </si>
  <si>
    <t>ve shodě s ČSN EN 61331-3</t>
  </si>
  <si>
    <t>s ekvivalentem 0,25 mm Pb, 0,35 mm Pb nebo 0,50 mm Pb</t>
  </si>
  <si>
    <t>možnost výběru se stíněním :</t>
  </si>
  <si>
    <t xml:space="preserve">                pouze přední části těla</t>
  </si>
  <si>
    <t xml:space="preserve">                stínění přední i zadní části těla</t>
  </si>
  <si>
    <t>stínící ekvivalent zástěr:</t>
  </si>
  <si>
    <t>0,25 mm Pb vpředu i vzadu ( v místech překrytí 050 mm Hg )</t>
  </si>
  <si>
    <t>0,35 mm vpředu ( v místech překrytí 0,70 mm Pb ), 0,25 mm Pb vzadu</t>
  </si>
  <si>
    <t xml:space="preserve">v různých velikostech </t>
  </si>
  <si>
    <t xml:space="preserve">výběr velikostí dle potřeb uživatele </t>
  </si>
  <si>
    <t>povrchový materiál hygienicky udržovatelný</t>
  </si>
  <si>
    <t>T-6712</t>
  </si>
  <si>
    <t>lůžko sprchové vč.polstrované vany a odpadní hadice</t>
  </si>
  <si>
    <t>nerezová konstrukce, 4x otočná bržděná kolěčka o průměru cca 100mm, min. 1 kolečko s aretací pro jízdu v přímém směru, elektrické ovládání zdvihu a spouštění sprchového modulu lůžka, ovládání pomocí sdruženého ovladače, zabudovaný akumulátor a ovládací modu pro napájení elektr. částí, napájecí napětí nabíječky 230V, doba nabíjení cca 12 hodin, plastová polstrovaná vana s vyklápěcími boky, k vaně je připojen ohebný odtok vody, bezpečná aretace boků, dezonfikovatelný povrch, odpadní hadice, nosnost až 150kg, lůžko je omyvatelné běžnými dezinfekčními prostředky</t>
  </si>
  <si>
    <t>CELKEM BEZ DPH</t>
  </si>
  <si>
    <t>Výkaz lékařského nábytku a dalšího vybavení včetně technické specifikace dodávky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</si>
</sst>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&quot; ks&quot;"/>
    <numFmt numFmtId="165" formatCode="#,##0.00\ &quot;Kč&quot;"/>
  </numFmts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8">
    <xf numFmtId="0" fontId="0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</cellStyleXfs>
  <cellXfs count="75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43" fontId="1" fillId="0" borderId="0" xfId="0" applyNumberFormat="1" applyFont="1" applyFill="1" applyAlignment="1">
      <alignment horizontal="left"/>
    </xf>
    <xf numFmtId="0" fontId="5" fillId="0" borderId="0" xfId="0" applyFont="1" applyFill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1" applyFont="1" applyFill="1" applyProtection="1">
      <protection locked="0"/>
    </xf>
    <xf numFmtId="0" fontId="1" fillId="0" borderId="0" xfId="1" applyFont="1" applyFill="1"/>
    <xf numFmtId="0" fontId="1" fillId="0" borderId="0" xfId="1" applyFont="1" applyFill="1" applyAlignment="1" applyProtection="1">
      <alignment horizontal="right"/>
      <protection locked="0"/>
    </xf>
    <xf numFmtId="0" fontId="2" fillId="0" borderId="0" xfId="0" applyFont="1" applyFill="1" applyAlignment="1">
      <alignment horizontal="left"/>
    </xf>
    <xf numFmtId="0" fontId="2" fillId="0" borderId="0" xfId="2" applyFont="1" applyFill="1"/>
    <xf numFmtId="49" fontId="2" fillId="0" borderId="0" xfId="3" applyNumberFormat="1" applyFont="1" applyFill="1" applyAlignment="1" applyProtection="1">
      <alignment wrapText="1"/>
      <protection locked="0"/>
    </xf>
    <xf numFmtId="3" fontId="2" fillId="0" borderId="0" xfId="2" applyNumberFormat="1" applyFont="1" applyFill="1" applyAlignment="1">
      <alignment horizontal="center"/>
    </xf>
    <xf numFmtId="3" fontId="2" fillId="0" borderId="0" xfId="2" applyNumberFormat="1" applyFont="1" applyFill="1" applyAlignment="1">
      <alignment horizontal="left"/>
    </xf>
    <xf numFmtId="49" fontId="2" fillId="0" borderId="0" xfId="0" applyNumberFormat="1" applyFont="1" applyFill="1" applyAlignment="1" applyProtection="1">
      <alignment vertical="center" wrapText="1"/>
      <protection locked="0"/>
    </xf>
    <xf numFmtId="3" fontId="8" fillId="0" borderId="0" xfId="2" applyNumberFormat="1" applyFont="1" applyFill="1" applyAlignment="1">
      <alignment horizontal="left"/>
    </xf>
    <xf numFmtId="0" fontId="8" fillId="0" borderId="0" xfId="2" applyFont="1" applyFill="1"/>
    <xf numFmtId="49" fontId="2" fillId="0" borderId="0" xfId="0" applyNumberFormat="1" applyFont="1" applyFill="1" applyAlignment="1">
      <alignment wrapText="1"/>
    </xf>
    <xf numFmtId="0" fontId="1" fillId="0" borderId="0" xfId="0" applyFont="1" applyFill="1" applyProtection="1">
      <protection locked="0"/>
    </xf>
    <xf numFmtId="0" fontId="2" fillId="0" borderId="0" xfId="0" applyFont="1" applyFill="1" applyBorder="1"/>
    <xf numFmtId="0" fontId="2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right"/>
    </xf>
    <xf numFmtId="42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49" fontId="2" fillId="0" borderId="0" xfId="4" applyNumberFormat="1" applyFont="1" applyFill="1" applyAlignment="1" applyProtection="1">
      <alignment wrapText="1"/>
      <protection locked="0"/>
    </xf>
    <xf numFmtId="3" fontId="8" fillId="0" borderId="0" xfId="2" applyNumberFormat="1" applyFont="1" applyFill="1" applyAlignment="1">
      <alignment horizontal="right"/>
    </xf>
    <xf numFmtId="49" fontId="2" fillId="0" borderId="0" xfId="2" applyNumberFormat="1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0" xfId="2" applyNumberFormat="1" applyFont="1" applyFill="1" applyAlignment="1">
      <alignment wrapText="1"/>
    </xf>
    <xf numFmtId="49" fontId="2" fillId="0" borderId="0" xfId="2" applyNumberFormat="1" applyFont="1" applyFill="1" applyBorder="1" applyAlignment="1">
      <alignment wrapText="1"/>
    </xf>
    <xf numFmtId="0" fontId="2" fillId="0" borderId="0" xfId="2" applyFont="1" applyFill="1" applyProtection="1">
      <protection locked="0"/>
    </xf>
    <xf numFmtId="49" fontId="2" fillId="0" borderId="0" xfId="2" applyNumberFormat="1" applyFont="1" applyFill="1" applyBorder="1" applyAlignment="1">
      <alignment horizontal="left" wrapText="1"/>
    </xf>
    <xf numFmtId="0" fontId="9" fillId="0" borderId="0" xfId="0" applyFont="1" applyFill="1"/>
    <xf numFmtId="164" fontId="10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/>
    </xf>
    <xf numFmtId="0" fontId="2" fillId="0" borderId="0" xfId="1" applyFont="1" applyFill="1" applyProtection="1">
      <protection locked="0"/>
    </xf>
    <xf numFmtId="0" fontId="2" fillId="0" borderId="0" xfId="1" applyFont="1" applyFill="1"/>
    <xf numFmtId="0" fontId="2" fillId="0" borderId="0" xfId="1" applyFont="1" applyFill="1" applyAlignment="1" applyProtection="1">
      <alignment horizontal="center"/>
      <protection locked="0"/>
    </xf>
    <xf numFmtId="165" fontId="2" fillId="0" borderId="0" xfId="0" applyNumberFormat="1" applyFont="1" applyFill="1"/>
    <xf numFmtId="0" fontId="2" fillId="0" borderId="0" xfId="2" applyFont="1" applyFill="1" applyAlignment="1">
      <alignment horizontal="center"/>
    </xf>
    <xf numFmtId="49" fontId="2" fillId="0" borderId="0" xfId="0" applyNumberFormat="1" applyFont="1" applyFill="1" applyAlignment="1" applyProtection="1">
      <alignment wrapText="1"/>
      <protection locked="0"/>
    </xf>
    <xf numFmtId="0" fontId="1" fillId="0" borderId="0" xfId="0" applyFont="1" applyFill="1" applyAlignment="1">
      <alignment horizontal="right"/>
    </xf>
    <xf numFmtId="1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11" fillId="0" borderId="0" xfId="0" applyNumberFormat="1" applyFont="1" applyFill="1"/>
  </cellXfs>
  <cellStyles count="8">
    <cellStyle name="Excel Built-in Normal" xfId="2"/>
    <cellStyle name="normální" xfId="0" builtinId="0"/>
    <cellStyle name="Normální 10" xfId="3"/>
    <cellStyle name="normální 2" xfId="5"/>
    <cellStyle name="normální 3" xfId="1"/>
    <cellStyle name="Normální 6" xfId="6"/>
    <cellStyle name="normální 7" xfId="7"/>
    <cellStyle name="Normální_List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245</xdr:row>
      <xdr:rowOff>0</xdr:rowOff>
    </xdr:from>
    <xdr:to>
      <xdr:col>2</xdr:col>
      <xdr:colOff>3429000</xdr:colOff>
      <xdr:row>245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895850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245</xdr:row>
      <xdr:rowOff>0</xdr:rowOff>
    </xdr:from>
    <xdr:to>
      <xdr:col>2</xdr:col>
      <xdr:colOff>3025140</xdr:colOff>
      <xdr:row>245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895850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T248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21875" style="3" customWidth="1"/>
    <col min="4" max="4" width="17.21875" style="3" customWidth="1"/>
    <col min="5" max="5" width="7.21875" style="3" customWidth="1"/>
    <col min="6" max="7" width="3.88671875" style="3" customWidth="1"/>
    <col min="8" max="8" width="21.109375" style="4" customWidth="1"/>
    <col min="9" max="9" width="21.109375" style="5" customWidth="1"/>
    <col min="10" max="11" width="9.109375" style="3"/>
    <col min="12" max="12" width="30.109375" style="3" customWidth="1"/>
    <col min="13" max="16384" width="9.109375" style="3"/>
  </cols>
  <sheetData>
    <row r="2" spans="1:252">
      <c r="B2" s="2" t="s">
        <v>0</v>
      </c>
      <c r="D2" s="3" t="s">
        <v>1</v>
      </c>
      <c r="E2" s="3" t="s">
        <v>2</v>
      </c>
    </row>
    <row r="3" spans="1:252">
      <c r="B3" s="6" t="s">
        <v>232</v>
      </c>
      <c r="C3" s="6"/>
      <c r="D3" s="6"/>
      <c r="E3" s="6"/>
    </row>
    <row r="4" spans="1:252">
      <c r="B4" s="2" t="s">
        <v>3</v>
      </c>
      <c r="F4" s="7"/>
    </row>
    <row r="5" spans="1:252">
      <c r="H5" s="8" t="s">
        <v>4</v>
      </c>
      <c r="I5" s="8"/>
    </row>
    <row r="6" spans="1:252" ht="13.8" thickBot="1">
      <c r="A6" s="9"/>
      <c r="B6" s="10" t="s">
        <v>5</v>
      </c>
      <c r="C6" s="10" t="s">
        <v>6</v>
      </c>
      <c r="D6" s="10" t="s">
        <v>7</v>
      </c>
      <c r="E6" s="10" t="s">
        <v>8</v>
      </c>
      <c r="F6" s="11" t="s">
        <v>9</v>
      </c>
      <c r="G6" s="11" t="s">
        <v>10</v>
      </c>
      <c r="H6" s="12" t="s">
        <v>11</v>
      </c>
      <c r="I6" s="12" t="s">
        <v>12</v>
      </c>
    </row>
    <row r="8" spans="1:252">
      <c r="B8" s="13" t="s">
        <v>13</v>
      </c>
      <c r="H8" s="5"/>
      <c r="I8" s="3"/>
    </row>
    <row r="9" spans="1:252" ht="37.799999999999997" customHeight="1">
      <c r="A9" s="14"/>
      <c r="B9" s="15"/>
      <c r="C9" s="16" t="s">
        <v>14</v>
      </c>
      <c r="D9" s="17"/>
      <c r="E9" s="18"/>
      <c r="F9" s="19"/>
      <c r="G9" s="18" t="str">
        <f>IF(AND(NOT(ISBLANK(D9)),E9&lt;&gt;0),(E9*F9),"")</f>
        <v/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</row>
    <row r="10" spans="1:252" ht="47.4" customHeight="1">
      <c r="A10" s="14"/>
      <c r="B10" s="15"/>
      <c r="C10" s="16" t="s">
        <v>15</v>
      </c>
      <c r="D10" s="17"/>
      <c r="E10" s="18"/>
      <c r="F10" s="19"/>
      <c r="G10" s="18" t="str">
        <f>IF(AND(NOT(ISBLANK(D10)),E10&lt;&gt;0),(E10*F10),"")</f>
        <v/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</row>
    <row r="11" spans="1:252" ht="46.8" customHeight="1">
      <c r="A11" s="14"/>
      <c r="B11" s="15"/>
      <c r="C11" s="16" t="s">
        <v>16</v>
      </c>
      <c r="D11" s="17"/>
      <c r="E11" s="18"/>
      <c r="F11" s="19"/>
      <c r="G11" s="18" t="str">
        <f>IF(AND(NOT(ISBLANK(D11)),E11&lt;&gt;0),(E11*F11),"")</f>
        <v/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</row>
    <row r="12" spans="1:252" ht="19.8" customHeight="1">
      <c r="A12" s="14"/>
      <c r="B12" s="15"/>
      <c r="C12" s="16" t="s">
        <v>17</v>
      </c>
      <c r="D12" s="17"/>
      <c r="E12" s="18"/>
      <c r="F12" s="19"/>
      <c r="G12" s="18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</row>
    <row r="13" spans="1:252" ht="20.399999999999999" customHeight="1">
      <c r="A13" s="14"/>
      <c r="B13" s="15"/>
      <c r="C13" s="16" t="s">
        <v>18</v>
      </c>
      <c r="D13" s="17"/>
      <c r="E13" s="18"/>
      <c r="F13" s="19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</row>
    <row r="14" spans="1:252">
      <c r="I14" s="21"/>
    </row>
    <row r="15" spans="1:252" s="13" customFormat="1">
      <c r="B15" s="13" t="s">
        <v>19</v>
      </c>
      <c r="C15" s="13" t="s">
        <v>20</v>
      </c>
      <c r="D15" s="13" t="s">
        <v>21</v>
      </c>
      <c r="F15" s="13">
        <v>8</v>
      </c>
      <c r="G15" s="13" t="s">
        <v>22</v>
      </c>
      <c r="H15" s="22"/>
      <c r="I15" s="21">
        <f>F15*H15</f>
        <v>0</v>
      </c>
    </row>
    <row r="16" spans="1:252" s="13" customFormat="1">
      <c r="C16" s="3" t="s">
        <v>23</v>
      </c>
      <c r="H16" s="22"/>
      <c r="I16" s="21"/>
    </row>
    <row r="17" spans="1:9" s="13" customFormat="1">
      <c r="H17" s="22"/>
      <c r="I17" s="21"/>
    </row>
    <row r="18" spans="1:9" s="13" customFormat="1">
      <c r="A18" s="1"/>
      <c r="B18" s="13" t="s">
        <v>24</v>
      </c>
      <c r="C18" s="13" t="s">
        <v>20</v>
      </c>
      <c r="D18" s="13" t="s">
        <v>25</v>
      </c>
      <c r="F18" s="13">
        <v>4</v>
      </c>
      <c r="G18" s="13" t="s">
        <v>22</v>
      </c>
      <c r="H18" s="22"/>
      <c r="I18" s="21">
        <f>F18*H18</f>
        <v>0</v>
      </c>
    </row>
    <row r="19" spans="1:9" s="13" customFormat="1">
      <c r="C19" s="3" t="s">
        <v>23</v>
      </c>
      <c r="H19" s="22"/>
      <c r="I19" s="21"/>
    </row>
    <row r="20" spans="1:9" s="13" customFormat="1">
      <c r="H20" s="22"/>
      <c r="I20" s="21"/>
    </row>
    <row r="21" spans="1:9" s="13" customFormat="1">
      <c r="A21" s="1"/>
      <c r="B21" s="13" t="s">
        <v>26</v>
      </c>
      <c r="C21" s="13" t="s">
        <v>27</v>
      </c>
      <c r="D21" s="13" t="s">
        <v>28</v>
      </c>
      <c r="F21" s="13">
        <v>2</v>
      </c>
      <c r="G21" s="13" t="s">
        <v>22</v>
      </c>
      <c r="H21" s="22"/>
      <c r="I21" s="21">
        <f>F21*H21</f>
        <v>0</v>
      </c>
    </row>
    <row r="22" spans="1:9" s="23" customFormat="1" ht="14.4">
      <c r="B22" s="3"/>
      <c r="C22" s="3" t="s">
        <v>29</v>
      </c>
      <c r="I22" s="21"/>
    </row>
    <row r="23" spans="1:9" s="23" customFormat="1" ht="14.4">
      <c r="B23" s="3"/>
      <c r="C23" s="3" t="s">
        <v>30</v>
      </c>
      <c r="I23" s="21"/>
    </row>
    <row r="24" spans="1:9" s="23" customFormat="1" ht="14.4">
      <c r="B24" s="3"/>
      <c r="C24" s="3" t="s">
        <v>31</v>
      </c>
      <c r="I24" s="21"/>
    </row>
    <row r="25" spans="1:9">
      <c r="I25" s="21"/>
    </row>
    <row r="26" spans="1:9" s="13" customFormat="1">
      <c r="B26" s="24" t="s">
        <v>32</v>
      </c>
      <c r="C26" s="25" t="s">
        <v>33</v>
      </c>
      <c r="D26" s="26"/>
      <c r="E26" s="26"/>
      <c r="F26" s="27">
        <v>1</v>
      </c>
      <c r="G26" s="25" t="s">
        <v>22</v>
      </c>
      <c r="H26" s="22"/>
      <c r="I26" s="21">
        <f>F26*H26</f>
        <v>0</v>
      </c>
    </row>
    <row r="27" spans="1:9">
      <c r="A27" s="3"/>
      <c r="C27" s="3" t="s">
        <v>34</v>
      </c>
      <c r="H27" s="28"/>
      <c r="I27" s="21"/>
    </row>
    <row r="28" spans="1:9">
      <c r="A28" s="3"/>
      <c r="C28" s="3" t="s">
        <v>35</v>
      </c>
      <c r="H28" s="28"/>
      <c r="I28" s="21"/>
    </row>
    <row r="29" spans="1:9">
      <c r="A29" s="3"/>
      <c r="C29" s="3" t="s">
        <v>36</v>
      </c>
      <c r="H29" s="28"/>
      <c r="I29" s="21"/>
    </row>
    <row r="30" spans="1:9">
      <c r="A30" s="3"/>
      <c r="C30" s="3" t="s">
        <v>37</v>
      </c>
      <c r="H30" s="28"/>
      <c r="I30" s="21"/>
    </row>
    <row r="31" spans="1:9">
      <c r="A31" s="3"/>
      <c r="C31" s="3" t="s">
        <v>38</v>
      </c>
      <c r="H31" s="28"/>
      <c r="I31" s="21"/>
    </row>
    <row r="32" spans="1:9">
      <c r="A32" s="3"/>
      <c r="C32" s="3" t="s">
        <v>39</v>
      </c>
      <c r="H32" s="28"/>
      <c r="I32" s="21"/>
    </row>
    <row r="33" spans="1:9">
      <c r="A33" s="3"/>
      <c r="C33" s="3" t="s">
        <v>40</v>
      </c>
      <c r="H33" s="28"/>
      <c r="I33" s="21"/>
    </row>
    <row r="34" spans="1:9">
      <c r="A34" s="3"/>
      <c r="C34" s="3" t="s">
        <v>41</v>
      </c>
      <c r="H34" s="28"/>
      <c r="I34" s="21"/>
    </row>
    <row r="35" spans="1:9">
      <c r="A35" s="3"/>
      <c r="C35" s="3" t="s">
        <v>42</v>
      </c>
      <c r="H35" s="28"/>
      <c r="I35" s="21"/>
    </row>
    <row r="36" spans="1:9">
      <c r="A36" s="3"/>
      <c r="C36" s="3" t="s">
        <v>43</v>
      </c>
      <c r="H36" s="28"/>
      <c r="I36" s="21"/>
    </row>
    <row r="37" spans="1:9">
      <c r="A37" s="3"/>
      <c r="C37" s="3" t="s">
        <v>44</v>
      </c>
      <c r="H37" s="28"/>
      <c r="I37" s="21"/>
    </row>
    <row r="38" spans="1:9">
      <c r="A38" s="3"/>
      <c r="C38" s="3" t="s">
        <v>45</v>
      </c>
      <c r="H38" s="28"/>
      <c r="I38" s="21"/>
    </row>
    <row r="39" spans="1:9">
      <c r="A39" s="3"/>
      <c r="C39" s="3" t="s">
        <v>46</v>
      </c>
      <c r="H39" s="28"/>
      <c r="I39" s="21"/>
    </row>
    <row r="40" spans="1:9">
      <c r="A40" s="3"/>
      <c r="C40" s="3" t="s">
        <v>47</v>
      </c>
      <c r="H40" s="28"/>
      <c r="I40" s="21"/>
    </row>
    <row r="41" spans="1:9" s="29" customFormat="1">
      <c r="C41" s="30"/>
      <c r="G41" s="31"/>
      <c r="H41" s="32"/>
      <c r="I41" s="21"/>
    </row>
    <row r="42" spans="1:9" s="13" customFormat="1">
      <c r="A42" s="1"/>
      <c r="B42" s="13" t="s">
        <v>48</v>
      </c>
      <c r="C42" s="13" t="s">
        <v>49</v>
      </c>
      <c r="F42" s="13">
        <v>2</v>
      </c>
      <c r="G42" s="13" t="s">
        <v>22</v>
      </c>
      <c r="H42" s="22"/>
      <c r="I42" s="21">
        <f>F42*H42</f>
        <v>0</v>
      </c>
    </row>
    <row r="43" spans="1:9">
      <c r="A43" s="3"/>
      <c r="C43" s="3" t="s">
        <v>50</v>
      </c>
      <c r="E43" s="7"/>
      <c r="H43" s="28"/>
      <c r="I43" s="21"/>
    </row>
    <row r="44" spans="1:9">
      <c r="A44" s="3"/>
      <c r="C44" s="3" t="s">
        <v>51</v>
      </c>
      <c r="E44" s="7"/>
      <c r="H44" s="28"/>
      <c r="I44" s="21"/>
    </row>
    <row r="45" spans="1:9">
      <c r="A45" s="3"/>
      <c r="C45" s="3" t="s">
        <v>52</v>
      </c>
      <c r="E45" s="7"/>
      <c r="H45" s="28"/>
      <c r="I45" s="21"/>
    </row>
    <row r="46" spans="1:9">
      <c r="A46" s="3"/>
      <c r="C46" s="3" t="s">
        <v>53</v>
      </c>
      <c r="E46" s="7"/>
      <c r="H46" s="28"/>
      <c r="I46" s="21"/>
    </row>
    <row r="47" spans="1:9">
      <c r="A47" s="3"/>
      <c r="C47" s="3" t="s">
        <v>54</v>
      </c>
      <c r="E47" s="7"/>
      <c r="H47" s="28"/>
      <c r="I47" s="21"/>
    </row>
    <row r="48" spans="1:9">
      <c r="A48" s="3"/>
      <c r="C48" s="3" t="s">
        <v>55</v>
      </c>
      <c r="E48" s="7"/>
      <c r="H48" s="28"/>
      <c r="I48" s="21"/>
    </row>
    <row r="49" spans="1:9">
      <c r="A49" s="3"/>
      <c r="C49" s="3" t="s">
        <v>56</v>
      </c>
      <c r="E49" s="7"/>
      <c r="H49" s="28"/>
      <c r="I49" s="21"/>
    </row>
    <row r="50" spans="1:9">
      <c r="A50" s="3"/>
      <c r="E50" s="7"/>
      <c r="H50" s="28"/>
      <c r="I50" s="21"/>
    </row>
    <row r="51" spans="1:9" s="13" customFormat="1">
      <c r="B51" s="13" t="s">
        <v>57</v>
      </c>
      <c r="C51" s="13" t="s">
        <v>58</v>
      </c>
      <c r="F51" s="13">
        <v>8</v>
      </c>
      <c r="G51" s="13" t="s">
        <v>22</v>
      </c>
      <c r="H51" s="22"/>
      <c r="I51" s="21">
        <f>F51*H51</f>
        <v>0</v>
      </c>
    </row>
    <row r="52" spans="1:9" s="29" customFormat="1" ht="14.4">
      <c r="C52" s="33" t="s">
        <v>59</v>
      </c>
      <c r="G52" s="31"/>
      <c r="H52" s="34"/>
      <c r="I52" s="21"/>
    </row>
    <row r="53" spans="1:9" s="29" customFormat="1" ht="14.4">
      <c r="C53" s="33" t="s">
        <v>60</v>
      </c>
      <c r="G53" s="31"/>
      <c r="H53" s="34"/>
      <c r="I53" s="21"/>
    </row>
    <row r="54" spans="1:9" s="29" customFormat="1" ht="14.4">
      <c r="C54" s="33" t="s">
        <v>61</v>
      </c>
      <c r="G54" s="31"/>
      <c r="H54" s="34"/>
      <c r="I54" s="21"/>
    </row>
    <row r="55" spans="1:9" s="29" customFormat="1" ht="14.4">
      <c r="C55" s="33" t="s">
        <v>62</v>
      </c>
      <c r="G55" s="31"/>
      <c r="H55" s="34"/>
      <c r="I55" s="21"/>
    </row>
    <row r="56" spans="1:9" s="29" customFormat="1" ht="14.4">
      <c r="C56" s="33" t="s">
        <v>63</v>
      </c>
      <c r="G56" s="31"/>
      <c r="H56" s="34"/>
      <c r="I56" s="21"/>
    </row>
    <row r="57" spans="1:9" s="29" customFormat="1" ht="14.4">
      <c r="C57" s="33" t="s">
        <v>64</v>
      </c>
      <c r="G57" s="31"/>
      <c r="H57" s="34"/>
      <c r="I57" s="21"/>
    </row>
    <row r="58" spans="1:9" s="29" customFormat="1" ht="14.4">
      <c r="C58" s="33" t="s">
        <v>65</v>
      </c>
      <c r="G58" s="31"/>
      <c r="H58" s="34"/>
      <c r="I58" s="21"/>
    </row>
    <row r="59" spans="1:9" s="29" customFormat="1" ht="14.4">
      <c r="C59" s="33" t="s">
        <v>66</v>
      </c>
      <c r="G59" s="31"/>
      <c r="H59" s="34"/>
      <c r="I59" s="21"/>
    </row>
    <row r="60" spans="1:9" s="29" customFormat="1" ht="14.4">
      <c r="C60" s="33" t="s">
        <v>67</v>
      </c>
      <c r="G60" s="31"/>
      <c r="H60" s="34"/>
      <c r="I60" s="21"/>
    </row>
    <row r="61" spans="1:9" s="29" customFormat="1" ht="14.4">
      <c r="C61" s="33" t="s">
        <v>68</v>
      </c>
      <c r="G61" s="31"/>
      <c r="H61" s="34"/>
      <c r="I61" s="21"/>
    </row>
    <row r="62" spans="1:9" s="29" customFormat="1" ht="14.4">
      <c r="C62" s="33" t="s">
        <v>69</v>
      </c>
      <c r="G62" s="31"/>
      <c r="H62" s="34"/>
      <c r="I62" s="21"/>
    </row>
    <row r="63" spans="1:9" s="29" customFormat="1" ht="14.4">
      <c r="C63" s="33" t="s">
        <v>70</v>
      </c>
      <c r="G63" s="31"/>
      <c r="H63" s="34"/>
      <c r="I63" s="21"/>
    </row>
    <row r="64" spans="1:9" s="29" customFormat="1" ht="14.4">
      <c r="C64" s="33"/>
      <c r="G64" s="31"/>
      <c r="H64" s="34"/>
      <c r="I64" s="21"/>
    </row>
    <row r="65" spans="1:9" s="13" customFormat="1">
      <c r="B65" s="13" t="s">
        <v>71</v>
      </c>
      <c r="C65" s="13" t="s">
        <v>72</v>
      </c>
      <c r="F65" s="13">
        <v>2</v>
      </c>
      <c r="G65" s="13" t="s">
        <v>22</v>
      </c>
      <c r="H65" s="22"/>
      <c r="I65" s="21">
        <f>F65*H65</f>
        <v>0</v>
      </c>
    </row>
    <row r="66" spans="1:9" s="29" customFormat="1" ht="14.4">
      <c r="A66" s="35"/>
      <c r="C66" s="36" t="s">
        <v>73</v>
      </c>
      <c r="G66" s="31"/>
      <c r="I66" s="21"/>
    </row>
    <row r="67" spans="1:9" s="29" customFormat="1" ht="14.4">
      <c r="A67" s="35"/>
      <c r="C67" s="36" t="s">
        <v>74</v>
      </c>
      <c r="G67" s="31"/>
      <c r="I67" s="21"/>
    </row>
    <row r="68" spans="1:9" s="29" customFormat="1" ht="27">
      <c r="A68" s="35"/>
      <c r="C68" s="36" t="s">
        <v>75</v>
      </c>
      <c r="G68" s="31"/>
      <c r="I68" s="21"/>
    </row>
    <row r="69" spans="1:9" s="29" customFormat="1" ht="27">
      <c r="A69" s="35"/>
      <c r="C69" s="36" t="s">
        <v>76</v>
      </c>
      <c r="G69" s="31"/>
      <c r="I69" s="21"/>
    </row>
    <row r="70" spans="1:9" s="29" customFormat="1" ht="14.4">
      <c r="A70" s="35"/>
      <c r="C70" s="36" t="s">
        <v>77</v>
      </c>
      <c r="G70" s="31"/>
      <c r="I70" s="21"/>
    </row>
    <row r="71" spans="1:9" s="29" customFormat="1" ht="27">
      <c r="A71" s="35"/>
      <c r="C71" s="36" t="s">
        <v>78</v>
      </c>
      <c r="G71" s="31"/>
      <c r="I71" s="21"/>
    </row>
    <row r="72" spans="1:9" s="29" customFormat="1" ht="27">
      <c r="A72" s="35"/>
      <c r="C72" s="36" t="s">
        <v>79</v>
      </c>
      <c r="G72" s="31"/>
      <c r="I72" s="21"/>
    </row>
    <row r="73" spans="1:9" s="29" customFormat="1" ht="14.4">
      <c r="A73" s="35"/>
      <c r="C73" s="36" t="s">
        <v>80</v>
      </c>
      <c r="G73" s="31"/>
      <c r="I73" s="21"/>
    </row>
    <row r="74" spans="1:9" s="29" customFormat="1" ht="14.4">
      <c r="A74" s="35"/>
      <c r="C74" s="36" t="s">
        <v>63</v>
      </c>
      <c r="G74" s="31"/>
      <c r="I74" s="21"/>
    </row>
    <row r="75" spans="1:9" s="29" customFormat="1" ht="14.4">
      <c r="A75" s="35"/>
      <c r="C75" s="36" t="s">
        <v>81</v>
      </c>
      <c r="G75" s="31"/>
      <c r="I75" s="21"/>
    </row>
    <row r="76" spans="1:9" s="29" customFormat="1" ht="14.4">
      <c r="A76" s="35"/>
      <c r="C76" s="36" t="s">
        <v>82</v>
      </c>
      <c r="G76" s="31"/>
      <c r="I76" s="21"/>
    </row>
    <row r="77" spans="1:9" s="29" customFormat="1" ht="14.4">
      <c r="A77" s="35"/>
      <c r="C77" s="36" t="s">
        <v>83</v>
      </c>
      <c r="G77" s="31"/>
      <c r="I77" s="21"/>
    </row>
    <row r="78" spans="1:9" s="29" customFormat="1" ht="27">
      <c r="A78" s="35"/>
      <c r="C78" s="36" t="s">
        <v>84</v>
      </c>
      <c r="G78" s="31"/>
      <c r="I78" s="21"/>
    </row>
    <row r="79" spans="1:9" s="29" customFormat="1" ht="27">
      <c r="A79" s="35"/>
      <c r="C79" s="36" t="s">
        <v>85</v>
      </c>
      <c r="G79" s="31"/>
      <c r="I79" s="21"/>
    </row>
    <row r="80" spans="1:9" s="29" customFormat="1" ht="14.4">
      <c r="A80" s="35"/>
      <c r="C80" s="36" t="s">
        <v>70</v>
      </c>
      <c r="G80" s="31"/>
      <c r="I80" s="21"/>
    </row>
    <row r="81" spans="1:9" s="29" customFormat="1" ht="14.4">
      <c r="A81" s="35"/>
      <c r="C81" s="36" t="s">
        <v>86</v>
      </c>
      <c r="G81" s="31"/>
      <c r="I81" s="21"/>
    </row>
    <row r="82" spans="1:9" s="29" customFormat="1" ht="14.4">
      <c r="A82" s="35"/>
      <c r="C82" s="36" t="s">
        <v>87</v>
      </c>
      <c r="G82" s="31"/>
      <c r="I82" s="21"/>
    </row>
    <row r="83" spans="1:9">
      <c r="A83" s="3"/>
      <c r="I83" s="21"/>
    </row>
    <row r="84" spans="1:9" s="13" customFormat="1">
      <c r="B84" s="37" t="s">
        <v>88</v>
      </c>
      <c r="C84" s="37" t="s">
        <v>89</v>
      </c>
      <c r="F84" s="13">
        <v>10</v>
      </c>
      <c r="G84" s="13" t="s">
        <v>22</v>
      </c>
      <c r="H84" s="22"/>
      <c r="I84" s="21">
        <f>F84*H84</f>
        <v>0</v>
      </c>
    </row>
    <row r="85" spans="1:9" s="38" customFormat="1">
      <c r="C85" s="39" t="s">
        <v>90</v>
      </c>
      <c r="D85" s="40"/>
      <c r="E85" s="24"/>
      <c r="F85" s="37"/>
      <c r="G85" s="41"/>
      <c r="H85" s="42"/>
      <c r="I85" s="21"/>
    </row>
    <row r="86" spans="1:9">
      <c r="A86" s="3"/>
      <c r="C86" s="3" t="s">
        <v>91</v>
      </c>
      <c r="D86" s="43"/>
      <c r="E86" s="28"/>
      <c r="G86" s="7"/>
      <c r="H86" s="28"/>
      <c r="I86" s="21"/>
    </row>
    <row r="87" spans="1:9">
      <c r="A87" s="3"/>
      <c r="C87" s="3" t="s">
        <v>92</v>
      </c>
      <c r="D87" s="43"/>
      <c r="E87" s="24"/>
      <c r="F87" s="37"/>
      <c r="G87" s="7"/>
      <c r="H87" s="28"/>
      <c r="I87" s="21"/>
    </row>
    <row r="88" spans="1:9">
      <c r="A88" s="3"/>
      <c r="C88" s="3" t="s">
        <v>93</v>
      </c>
      <c r="D88" s="43"/>
      <c r="E88" s="24"/>
      <c r="F88" s="37"/>
      <c r="G88" s="41"/>
      <c r="H88" s="42"/>
      <c r="I88" s="21"/>
    </row>
    <row r="89" spans="1:9" s="38" customFormat="1">
      <c r="C89" s="3" t="s">
        <v>94</v>
      </c>
      <c r="D89" s="44"/>
      <c r="E89" s="24"/>
      <c r="F89" s="39"/>
      <c r="G89" s="41"/>
      <c r="H89" s="42"/>
      <c r="I89" s="21"/>
    </row>
    <row r="90" spans="1:9">
      <c r="A90" s="3"/>
      <c r="C90" s="3" t="s">
        <v>95</v>
      </c>
      <c r="D90" s="43"/>
      <c r="E90" s="24"/>
      <c r="F90" s="37"/>
      <c r="G90" s="7"/>
      <c r="H90" s="42"/>
      <c r="I90" s="21"/>
    </row>
    <row r="91" spans="1:9" s="38" customFormat="1">
      <c r="B91" s="3"/>
      <c r="C91" s="44"/>
      <c r="E91" s="24"/>
      <c r="F91" s="39"/>
      <c r="G91" s="41"/>
      <c r="H91" s="42"/>
      <c r="I91" s="21"/>
    </row>
    <row r="92" spans="1:9" s="13" customFormat="1">
      <c r="A92" s="1"/>
      <c r="B92" s="13" t="s">
        <v>96</v>
      </c>
      <c r="C92" s="13" t="s">
        <v>97</v>
      </c>
      <c r="F92" s="13">
        <v>19</v>
      </c>
      <c r="G92" s="13" t="s">
        <v>22</v>
      </c>
      <c r="H92" s="22"/>
      <c r="I92" s="21">
        <f>F92*H92</f>
        <v>0</v>
      </c>
    </row>
    <row r="93" spans="1:9">
      <c r="A93" s="39"/>
      <c r="C93" s="3" t="s">
        <v>98</v>
      </c>
      <c r="D93" s="45"/>
      <c r="E93" s="46"/>
      <c r="F93" s="39"/>
      <c r="G93" s="7"/>
      <c r="H93" s="42"/>
      <c r="I93" s="21"/>
    </row>
    <row r="94" spans="1:9">
      <c r="A94" s="3"/>
      <c r="C94" s="3" t="s">
        <v>91</v>
      </c>
      <c r="D94" s="43"/>
      <c r="E94" s="24"/>
      <c r="F94" s="37"/>
      <c r="G94" s="41"/>
      <c r="H94" s="42"/>
      <c r="I94" s="21"/>
    </row>
    <row r="95" spans="1:9">
      <c r="A95" s="3"/>
      <c r="C95" s="3" t="s">
        <v>92</v>
      </c>
      <c r="D95" s="43"/>
      <c r="E95" s="24"/>
      <c r="F95" s="37"/>
      <c r="G95" s="7"/>
      <c r="H95" s="2"/>
      <c r="I95" s="21"/>
    </row>
    <row r="96" spans="1:9">
      <c r="A96" s="3"/>
      <c r="C96" s="3" t="s">
        <v>99</v>
      </c>
      <c r="D96" s="43"/>
      <c r="E96" s="24"/>
      <c r="F96" s="37"/>
      <c r="G96" s="7"/>
      <c r="H96" s="42"/>
      <c r="I96" s="21"/>
    </row>
    <row r="97" spans="1:254">
      <c r="A97" s="3"/>
      <c r="C97" s="3" t="s">
        <v>100</v>
      </c>
      <c r="D97" s="43"/>
      <c r="E97" s="28"/>
      <c r="G97" s="7"/>
      <c r="H97" s="28"/>
      <c r="I97" s="21"/>
    </row>
    <row r="98" spans="1:254">
      <c r="A98" s="3"/>
      <c r="C98" s="3" t="s">
        <v>94</v>
      </c>
      <c r="D98" s="43"/>
      <c r="E98" s="28"/>
      <c r="G98" s="7"/>
      <c r="H98" s="28"/>
      <c r="I98" s="21"/>
    </row>
    <row r="99" spans="1:254">
      <c r="A99" s="3"/>
      <c r="C99" s="3" t="s">
        <v>101</v>
      </c>
      <c r="D99" s="43"/>
      <c r="E99" s="28"/>
      <c r="G99" s="7"/>
      <c r="H99" s="28"/>
      <c r="I99" s="21"/>
    </row>
    <row r="100" spans="1:254" s="13" customFormat="1">
      <c r="A100" s="1"/>
      <c r="B100" s="3"/>
      <c r="C100" s="3"/>
      <c r="D100" s="3"/>
      <c r="E100" s="3"/>
      <c r="F100" s="3"/>
      <c r="G100" s="3"/>
      <c r="H100" s="4"/>
      <c r="I100" s="21"/>
    </row>
    <row r="101" spans="1:254">
      <c r="B101" s="13" t="s">
        <v>102</v>
      </c>
      <c r="C101" s="13" t="s">
        <v>103</v>
      </c>
      <c r="D101" s="13"/>
      <c r="E101" s="13"/>
      <c r="F101" s="13">
        <v>8</v>
      </c>
      <c r="G101" s="13" t="s">
        <v>22</v>
      </c>
      <c r="H101" s="22"/>
      <c r="I101" s="21">
        <f>F101*H101</f>
        <v>0</v>
      </c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13"/>
      <c r="IS101" s="13"/>
      <c r="IT101" s="13"/>
    </row>
    <row r="102" spans="1:254">
      <c r="A102" s="38"/>
      <c r="B102" s="38"/>
      <c r="C102" s="39" t="s">
        <v>98</v>
      </c>
      <c r="D102" s="40"/>
      <c r="E102" s="24"/>
      <c r="F102" s="37"/>
      <c r="G102" s="41"/>
      <c r="H102" s="42"/>
      <c r="I102" s="21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38"/>
      <c r="CY102" s="38"/>
      <c r="CZ102" s="38"/>
      <c r="DA102" s="38"/>
      <c r="DB102" s="38"/>
      <c r="DC102" s="38"/>
      <c r="DD102" s="38"/>
      <c r="DE102" s="38"/>
      <c r="DF102" s="38"/>
      <c r="DG102" s="38"/>
      <c r="DH102" s="38"/>
      <c r="DI102" s="38"/>
      <c r="DJ102" s="38"/>
      <c r="DK102" s="38"/>
      <c r="DL102" s="38"/>
      <c r="DM102" s="38"/>
      <c r="DN102" s="38"/>
      <c r="DO102" s="38"/>
      <c r="DP102" s="38"/>
      <c r="DQ102" s="38"/>
      <c r="DR102" s="38"/>
      <c r="DS102" s="38"/>
      <c r="DT102" s="38"/>
      <c r="DU102" s="38"/>
      <c r="DV102" s="38"/>
      <c r="DW102" s="38"/>
      <c r="DX102" s="38"/>
      <c r="DY102" s="38"/>
      <c r="DZ102" s="38"/>
      <c r="EA102" s="38"/>
      <c r="EB102" s="38"/>
      <c r="EC102" s="38"/>
      <c r="ED102" s="38"/>
      <c r="EE102" s="38"/>
      <c r="EF102" s="38"/>
      <c r="EG102" s="38"/>
      <c r="EH102" s="38"/>
      <c r="EI102" s="38"/>
      <c r="EJ102" s="38"/>
      <c r="EK102" s="38"/>
      <c r="EL102" s="38"/>
      <c r="EM102" s="38"/>
      <c r="EN102" s="38"/>
      <c r="EO102" s="38"/>
      <c r="EP102" s="38"/>
      <c r="EQ102" s="38"/>
      <c r="ER102" s="38"/>
      <c r="ES102" s="38"/>
      <c r="ET102" s="38"/>
      <c r="EU102" s="38"/>
      <c r="EV102" s="38"/>
      <c r="EW102" s="38"/>
      <c r="EX102" s="38"/>
      <c r="EY102" s="38"/>
      <c r="EZ102" s="38"/>
      <c r="FA102" s="38"/>
      <c r="FB102" s="38"/>
      <c r="FC102" s="38"/>
      <c r="FD102" s="38"/>
      <c r="FE102" s="38"/>
      <c r="FF102" s="38"/>
      <c r="FG102" s="38"/>
      <c r="FH102" s="38"/>
      <c r="FI102" s="38"/>
      <c r="FJ102" s="38"/>
      <c r="FK102" s="38"/>
      <c r="FL102" s="38"/>
      <c r="FM102" s="38"/>
      <c r="FN102" s="38"/>
      <c r="FO102" s="38"/>
      <c r="FP102" s="38"/>
      <c r="FQ102" s="38"/>
      <c r="FR102" s="38"/>
      <c r="FS102" s="38"/>
      <c r="FT102" s="38"/>
      <c r="FU102" s="38"/>
      <c r="FV102" s="38"/>
      <c r="FW102" s="38"/>
      <c r="FX102" s="38"/>
      <c r="FY102" s="38"/>
      <c r="FZ102" s="38"/>
      <c r="GA102" s="38"/>
      <c r="GB102" s="38"/>
      <c r="GC102" s="38"/>
      <c r="GD102" s="38"/>
      <c r="GE102" s="38"/>
      <c r="GF102" s="38"/>
      <c r="GG102" s="38"/>
      <c r="GH102" s="38"/>
      <c r="GI102" s="38"/>
      <c r="GJ102" s="38"/>
      <c r="GK102" s="38"/>
      <c r="GL102" s="38"/>
      <c r="GM102" s="38"/>
      <c r="GN102" s="38"/>
      <c r="GO102" s="38"/>
      <c r="GP102" s="38"/>
      <c r="GQ102" s="38"/>
      <c r="GR102" s="38"/>
      <c r="GS102" s="38"/>
      <c r="GT102" s="38"/>
      <c r="GU102" s="38"/>
      <c r="GV102" s="38"/>
      <c r="GW102" s="38"/>
      <c r="GX102" s="38"/>
      <c r="GY102" s="38"/>
      <c r="GZ102" s="38"/>
      <c r="HA102" s="38"/>
      <c r="HB102" s="38"/>
      <c r="HC102" s="38"/>
      <c r="HD102" s="38"/>
      <c r="HE102" s="38"/>
      <c r="HF102" s="38"/>
      <c r="HG102" s="38"/>
      <c r="HH102" s="38"/>
      <c r="HI102" s="38"/>
      <c r="HJ102" s="38"/>
      <c r="HK102" s="38"/>
      <c r="HL102" s="38"/>
      <c r="HM102" s="38"/>
      <c r="HN102" s="38"/>
      <c r="HO102" s="38"/>
      <c r="HP102" s="38"/>
      <c r="HQ102" s="38"/>
      <c r="HR102" s="38"/>
      <c r="HS102" s="38"/>
      <c r="HT102" s="38"/>
      <c r="HU102" s="38"/>
      <c r="HV102" s="38"/>
      <c r="HW102" s="38"/>
      <c r="HX102" s="38"/>
      <c r="HY102" s="38"/>
      <c r="HZ102" s="38"/>
      <c r="IA102" s="38"/>
      <c r="IB102" s="38"/>
      <c r="IC102" s="38"/>
      <c r="ID102" s="38"/>
      <c r="IE102" s="38"/>
      <c r="IF102" s="38"/>
      <c r="IG102" s="38"/>
      <c r="IH102" s="38"/>
      <c r="II102" s="38"/>
      <c r="IJ102" s="38"/>
      <c r="IK102" s="38"/>
      <c r="IL102" s="38"/>
      <c r="IM102" s="38"/>
      <c r="IN102" s="38"/>
      <c r="IO102" s="38"/>
      <c r="IP102" s="38"/>
      <c r="IQ102" s="38"/>
      <c r="IR102" s="38"/>
      <c r="IS102" s="38"/>
      <c r="IT102" s="38"/>
    </row>
    <row r="103" spans="1:254">
      <c r="A103" s="3"/>
      <c r="C103" s="3" t="s">
        <v>91</v>
      </c>
      <c r="D103" s="43"/>
      <c r="E103" s="28"/>
      <c r="G103" s="7"/>
      <c r="H103" s="28"/>
      <c r="I103" s="21"/>
    </row>
    <row r="104" spans="1:254">
      <c r="A104" s="3"/>
      <c r="C104" s="3" t="s">
        <v>92</v>
      </c>
      <c r="D104" s="43"/>
      <c r="E104" s="24"/>
      <c r="F104" s="37"/>
      <c r="G104" s="7"/>
      <c r="H104" s="28"/>
      <c r="I104" s="21"/>
    </row>
    <row r="105" spans="1:254">
      <c r="A105" s="3"/>
      <c r="C105" s="3" t="s">
        <v>93</v>
      </c>
      <c r="D105" s="43"/>
      <c r="E105" s="24"/>
      <c r="F105" s="37"/>
      <c r="G105" s="41"/>
      <c r="H105" s="42"/>
      <c r="I105" s="21"/>
    </row>
    <row r="106" spans="1:254">
      <c r="A106" s="38"/>
      <c r="B106" s="38"/>
      <c r="C106" s="3" t="s">
        <v>94</v>
      </c>
      <c r="D106" s="44"/>
      <c r="E106" s="24"/>
      <c r="F106" s="39"/>
      <c r="G106" s="41"/>
      <c r="H106" s="42"/>
      <c r="I106" s="21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38"/>
      <c r="CY106" s="38"/>
      <c r="CZ106" s="38"/>
      <c r="DA106" s="38"/>
      <c r="DB106" s="38"/>
      <c r="DC106" s="38"/>
      <c r="DD106" s="38"/>
      <c r="DE106" s="38"/>
      <c r="DF106" s="38"/>
      <c r="DG106" s="38"/>
      <c r="DH106" s="38"/>
      <c r="DI106" s="38"/>
      <c r="DJ106" s="38"/>
      <c r="DK106" s="38"/>
      <c r="DL106" s="38"/>
      <c r="DM106" s="38"/>
      <c r="DN106" s="38"/>
      <c r="DO106" s="38"/>
      <c r="DP106" s="38"/>
      <c r="DQ106" s="38"/>
      <c r="DR106" s="38"/>
      <c r="DS106" s="38"/>
      <c r="DT106" s="38"/>
      <c r="DU106" s="38"/>
      <c r="DV106" s="38"/>
      <c r="DW106" s="38"/>
      <c r="DX106" s="38"/>
      <c r="DY106" s="38"/>
      <c r="DZ106" s="38"/>
      <c r="EA106" s="38"/>
      <c r="EB106" s="38"/>
      <c r="EC106" s="38"/>
      <c r="ED106" s="38"/>
      <c r="EE106" s="38"/>
      <c r="EF106" s="38"/>
      <c r="EG106" s="38"/>
      <c r="EH106" s="38"/>
      <c r="EI106" s="38"/>
      <c r="EJ106" s="38"/>
      <c r="EK106" s="38"/>
      <c r="EL106" s="38"/>
      <c r="EM106" s="38"/>
      <c r="EN106" s="38"/>
      <c r="EO106" s="38"/>
      <c r="EP106" s="38"/>
      <c r="EQ106" s="38"/>
      <c r="ER106" s="38"/>
      <c r="ES106" s="38"/>
      <c r="ET106" s="38"/>
      <c r="EU106" s="38"/>
      <c r="EV106" s="38"/>
      <c r="EW106" s="38"/>
      <c r="EX106" s="38"/>
      <c r="EY106" s="38"/>
      <c r="EZ106" s="38"/>
      <c r="FA106" s="38"/>
      <c r="FB106" s="38"/>
      <c r="FC106" s="38"/>
      <c r="FD106" s="38"/>
      <c r="FE106" s="38"/>
      <c r="FF106" s="38"/>
      <c r="FG106" s="38"/>
      <c r="FH106" s="38"/>
      <c r="FI106" s="38"/>
      <c r="FJ106" s="38"/>
      <c r="FK106" s="38"/>
      <c r="FL106" s="38"/>
      <c r="FM106" s="38"/>
      <c r="FN106" s="38"/>
      <c r="FO106" s="38"/>
      <c r="FP106" s="38"/>
      <c r="FQ106" s="38"/>
      <c r="FR106" s="38"/>
      <c r="FS106" s="38"/>
      <c r="FT106" s="38"/>
      <c r="FU106" s="38"/>
      <c r="FV106" s="38"/>
      <c r="FW106" s="38"/>
      <c r="FX106" s="38"/>
      <c r="FY106" s="38"/>
      <c r="FZ106" s="38"/>
      <c r="GA106" s="38"/>
      <c r="GB106" s="38"/>
      <c r="GC106" s="38"/>
      <c r="GD106" s="38"/>
      <c r="GE106" s="38"/>
      <c r="GF106" s="38"/>
      <c r="GG106" s="38"/>
      <c r="GH106" s="38"/>
      <c r="GI106" s="38"/>
      <c r="GJ106" s="38"/>
      <c r="GK106" s="38"/>
      <c r="GL106" s="38"/>
      <c r="GM106" s="38"/>
      <c r="GN106" s="38"/>
      <c r="GO106" s="38"/>
      <c r="GP106" s="38"/>
      <c r="GQ106" s="38"/>
      <c r="GR106" s="38"/>
      <c r="GS106" s="38"/>
      <c r="GT106" s="38"/>
      <c r="GU106" s="38"/>
      <c r="GV106" s="38"/>
      <c r="GW106" s="38"/>
      <c r="GX106" s="38"/>
      <c r="GY106" s="38"/>
      <c r="GZ106" s="38"/>
      <c r="HA106" s="38"/>
      <c r="HB106" s="38"/>
      <c r="HC106" s="38"/>
      <c r="HD106" s="38"/>
      <c r="HE106" s="38"/>
      <c r="HF106" s="38"/>
      <c r="HG106" s="38"/>
      <c r="HH106" s="38"/>
      <c r="HI106" s="38"/>
      <c r="HJ106" s="38"/>
      <c r="HK106" s="38"/>
      <c r="HL106" s="38"/>
      <c r="HM106" s="38"/>
      <c r="HN106" s="38"/>
      <c r="HO106" s="38"/>
      <c r="HP106" s="38"/>
      <c r="HQ106" s="38"/>
      <c r="HR106" s="38"/>
      <c r="HS106" s="38"/>
      <c r="HT106" s="38"/>
      <c r="HU106" s="38"/>
      <c r="HV106" s="38"/>
      <c r="HW106" s="38"/>
      <c r="HX106" s="38"/>
      <c r="HY106" s="38"/>
      <c r="HZ106" s="38"/>
      <c r="IA106" s="38"/>
      <c r="IB106" s="38"/>
      <c r="IC106" s="38"/>
      <c r="ID106" s="38"/>
      <c r="IE106" s="38"/>
      <c r="IF106" s="38"/>
      <c r="IG106" s="38"/>
      <c r="IH106" s="38"/>
      <c r="II106" s="38"/>
      <c r="IJ106" s="38"/>
      <c r="IK106" s="38"/>
      <c r="IL106" s="38"/>
      <c r="IM106" s="38"/>
      <c r="IN106" s="38"/>
      <c r="IO106" s="38"/>
      <c r="IP106" s="38"/>
      <c r="IQ106" s="38"/>
      <c r="IR106" s="38"/>
      <c r="IS106" s="38"/>
      <c r="IT106" s="38"/>
    </row>
    <row r="107" spans="1:254">
      <c r="A107" s="3"/>
      <c r="C107" s="3" t="s">
        <v>101</v>
      </c>
      <c r="D107" s="43"/>
      <c r="E107" s="28"/>
      <c r="G107" s="7"/>
      <c r="H107" s="28"/>
      <c r="I107" s="21"/>
    </row>
    <row r="108" spans="1:254">
      <c r="I108" s="21"/>
    </row>
    <row r="109" spans="1:254" s="13" customFormat="1">
      <c r="B109" s="37" t="s">
        <v>104</v>
      </c>
      <c r="C109" s="37" t="s">
        <v>105</v>
      </c>
      <c r="F109" s="13">
        <v>2</v>
      </c>
      <c r="G109" s="13" t="s">
        <v>22</v>
      </c>
      <c r="H109" s="22"/>
      <c r="I109" s="21">
        <f>F109*H109</f>
        <v>0</v>
      </c>
    </row>
    <row r="110" spans="1:254" s="38" customFormat="1">
      <c r="C110" s="39" t="s">
        <v>98</v>
      </c>
      <c r="D110" s="40"/>
      <c r="E110" s="24"/>
      <c r="F110" s="37"/>
      <c r="G110" s="41"/>
      <c r="H110" s="42"/>
      <c r="I110" s="21"/>
    </row>
    <row r="111" spans="1:254">
      <c r="A111" s="3"/>
      <c r="C111" s="3" t="s">
        <v>91</v>
      </c>
      <c r="D111" s="43"/>
      <c r="E111" s="28"/>
      <c r="G111" s="7"/>
      <c r="H111" s="28"/>
      <c r="I111" s="21"/>
    </row>
    <row r="112" spans="1:254">
      <c r="A112" s="3"/>
      <c r="C112" s="3" t="s">
        <v>92</v>
      </c>
      <c r="D112" s="43"/>
      <c r="E112" s="24"/>
      <c r="F112" s="37"/>
      <c r="G112" s="7"/>
      <c r="H112" s="28"/>
      <c r="I112" s="21"/>
    </row>
    <row r="113" spans="1:9">
      <c r="A113" s="3"/>
      <c r="C113" s="3" t="s">
        <v>93</v>
      </c>
      <c r="D113" s="43"/>
      <c r="E113" s="24"/>
      <c r="F113" s="37"/>
      <c r="G113" s="41"/>
      <c r="H113" s="42"/>
      <c r="I113" s="21"/>
    </row>
    <row r="114" spans="1:9" s="38" customFormat="1">
      <c r="C114" s="3" t="s">
        <v>94</v>
      </c>
      <c r="D114" s="44"/>
      <c r="E114" s="24"/>
      <c r="F114" s="39"/>
      <c r="G114" s="41"/>
      <c r="H114" s="42"/>
      <c r="I114" s="21"/>
    </row>
    <row r="115" spans="1:9">
      <c r="A115" s="3"/>
      <c r="C115" s="3" t="s">
        <v>95</v>
      </c>
      <c r="D115" s="43"/>
      <c r="E115" s="24"/>
      <c r="F115" s="37"/>
      <c r="G115" s="7"/>
      <c r="H115" s="42"/>
      <c r="I115" s="21"/>
    </row>
    <row r="116" spans="1:9">
      <c r="A116" s="3"/>
      <c r="B116" s="39"/>
      <c r="C116" s="39"/>
      <c r="I116" s="21"/>
    </row>
    <row r="117" spans="1:9" s="13" customFormat="1">
      <c r="B117" s="13" t="s">
        <v>106</v>
      </c>
      <c r="C117" s="13" t="s">
        <v>107</v>
      </c>
      <c r="F117" s="13">
        <v>3</v>
      </c>
      <c r="G117" s="13" t="s">
        <v>22</v>
      </c>
      <c r="H117" s="22"/>
      <c r="I117" s="21">
        <f>F117*H117</f>
        <v>0</v>
      </c>
    </row>
    <row r="118" spans="1:9" s="29" customFormat="1" ht="14.4">
      <c r="C118" s="47" t="s">
        <v>108</v>
      </c>
      <c r="G118" s="31"/>
      <c r="H118" s="48"/>
      <c r="I118" s="21"/>
    </row>
    <row r="119" spans="1:9" s="29" customFormat="1" ht="14.4">
      <c r="C119" s="47" t="s">
        <v>109</v>
      </c>
      <c r="G119" s="31"/>
      <c r="H119" s="48"/>
      <c r="I119" s="21"/>
    </row>
    <row r="120" spans="1:9" s="29" customFormat="1" ht="14.4">
      <c r="C120" s="47" t="s">
        <v>110</v>
      </c>
      <c r="G120" s="31"/>
      <c r="H120" s="48"/>
      <c r="I120" s="21"/>
    </row>
    <row r="121" spans="1:9" s="29" customFormat="1" ht="14.4">
      <c r="C121" s="47" t="s">
        <v>111</v>
      </c>
      <c r="G121" s="31"/>
      <c r="H121" s="48"/>
      <c r="I121" s="21"/>
    </row>
    <row r="122" spans="1:9" s="29" customFormat="1" ht="14.4">
      <c r="C122" s="47" t="s">
        <v>112</v>
      </c>
      <c r="G122" s="31"/>
      <c r="H122" s="48"/>
      <c r="I122" s="21"/>
    </row>
    <row r="123" spans="1:9" s="29" customFormat="1" ht="14.4">
      <c r="C123" s="47" t="s">
        <v>113</v>
      </c>
      <c r="G123" s="31"/>
      <c r="H123" s="48"/>
      <c r="I123" s="21"/>
    </row>
    <row r="124" spans="1:9" s="29" customFormat="1" ht="27">
      <c r="C124" s="47" t="s">
        <v>114</v>
      </c>
      <c r="G124" s="31"/>
      <c r="H124" s="48"/>
      <c r="I124" s="21"/>
    </row>
    <row r="125" spans="1:9" s="29" customFormat="1" ht="14.4">
      <c r="C125" s="49" t="s">
        <v>115</v>
      </c>
      <c r="G125" s="31"/>
      <c r="H125" s="48"/>
      <c r="I125" s="21"/>
    </row>
    <row r="126" spans="1:9" s="29" customFormat="1" ht="14.4">
      <c r="C126" s="49"/>
      <c r="G126" s="31"/>
      <c r="H126" s="48"/>
      <c r="I126" s="21"/>
    </row>
    <row r="127" spans="1:9" s="13" customFormat="1">
      <c r="A127" s="1"/>
      <c r="B127" s="13" t="s">
        <v>116</v>
      </c>
      <c r="C127" s="13" t="s">
        <v>117</v>
      </c>
      <c r="D127" s="13" t="s">
        <v>118</v>
      </c>
      <c r="F127" s="13">
        <v>3</v>
      </c>
      <c r="G127" s="13" t="s">
        <v>22</v>
      </c>
      <c r="H127" s="22"/>
      <c r="I127" s="21">
        <f>F127*H127</f>
        <v>0</v>
      </c>
    </row>
    <row r="128" spans="1:9" s="13" customFormat="1">
      <c r="A128" s="1"/>
      <c r="B128" s="3"/>
      <c r="C128" s="3"/>
      <c r="D128" s="3"/>
      <c r="E128" s="3"/>
      <c r="F128" s="3"/>
      <c r="G128" s="3"/>
      <c r="H128" s="4"/>
      <c r="I128" s="21"/>
    </row>
    <row r="129" spans="1:254">
      <c r="A129" s="13"/>
      <c r="B129" s="13" t="s">
        <v>119</v>
      </c>
      <c r="C129" s="13" t="s">
        <v>120</v>
      </c>
      <c r="D129" s="37"/>
      <c r="E129" s="13"/>
      <c r="F129" s="37">
        <v>4</v>
      </c>
      <c r="G129" s="37" t="s">
        <v>22</v>
      </c>
      <c r="H129" s="22"/>
      <c r="I129" s="21">
        <f>F129*H129</f>
        <v>0</v>
      </c>
      <c r="J129" s="13"/>
    </row>
    <row r="130" spans="1:254" ht="56.25" customHeight="1">
      <c r="A130" s="13"/>
      <c r="C130" s="50" t="s">
        <v>121</v>
      </c>
      <c r="D130" s="39"/>
      <c r="F130" s="39"/>
      <c r="G130" s="39"/>
      <c r="I130" s="21"/>
    </row>
    <row r="131" spans="1:254" ht="11.25" customHeight="1">
      <c r="A131" s="13"/>
      <c r="C131" s="50"/>
      <c r="D131" s="39"/>
      <c r="F131" s="39"/>
      <c r="G131" s="39"/>
      <c r="I131" s="21"/>
    </row>
    <row r="132" spans="1:254" s="13" customFormat="1" ht="15.75" customHeight="1">
      <c r="B132" s="13" t="s">
        <v>122</v>
      </c>
      <c r="C132" s="13" t="s">
        <v>123</v>
      </c>
      <c r="D132" s="37"/>
      <c r="F132" s="37">
        <v>4</v>
      </c>
      <c r="G132" s="37" t="s">
        <v>22</v>
      </c>
      <c r="H132" s="22"/>
      <c r="I132" s="21">
        <f>F132*H132</f>
        <v>0</v>
      </c>
    </row>
    <row r="133" spans="1:254" s="29" customFormat="1" ht="93" customHeight="1">
      <c r="B133" s="49"/>
      <c r="C133" s="51" t="s">
        <v>124</v>
      </c>
      <c r="G133" s="31"/>
      <c r="H133" s="48"/>
      <c r="I133" s="21"/>
    </row>
    <row r="134" spans="1:254">
      <c r="A134" s="13"/>
      <c r="D134" s="39"/>
      <c r="F134" s="39"/>
      <c r="G134" s="39"/>
      <c r="I134" s="21"/>
    </row>
    <row r="135" spans="1:254">
      <c r="A135" s="13"/>
      <c r="B135" s="13" t="s">
        <v>125</v>
      </c>
      <c r="C135" s="13" t="s">
        <v>126</v>
      </c>
      <c r="D135" s="13"/>
      <c r="E135" s="13"/>
      <c r="F135" s="13">
        <v>5</v>
      </c>
      <c r="G135" s="37" t="s">
        <v>22</v>
      </c>
      <c r="H135" s="21"/>
      <c r="I135" s="21">
        <f>F135*H135</f>
        <v>0</v>
      </c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  <c r="IP135" s="13"/>
      <c r="IQ135" s="13"/>
      <c r="IR135" s="13"/>
      <c r="IS135" s="13"/>
      <c r="IT135" s="13"/>
    </row>
    <row r="136" spans="1:254" ht="14.4">
      <c r="A136" s="29"/>
      <c r="C136" s="52" t="s">
        <v>127</v>
      </c>
      <c r="D136" s="29"/>
      <c r="E136" s="29"/>
      <c r="F136" s="53"/>
      <c r="G136" s="31"/>
      <c r="H136" s="48"/>
      <c r="I136" s="21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  <c r="FY136" s="29"/>
      <c r="FZ136" s="29"/>
      <c r="GA136" s="29"/>
      <c r="GB136" s="29"/>
      <c r="GC136" s="29"/>
      <c r="GD136" s="29"/>
      <c r="GE136" s="29"/>
      <c r="GF136" s="29"/>
      <c r="GG136" s="29"/>
      <c r="GH136" s="29"/>
      <c r="GI136" s="29"/>
      <c r="GJ136" s="29"/>
      <c r="GK136" s="29"/>
      <c r="GL136" s="29"/>
      <c r="GM136" s="29"/>
      <c r="GN136" s="29"/>
      <c r="GO136" s="29"/>
      <c r="GP136" s="29"/>
      <c r="GQ136" s="29"/>
      <c r="GR136" s="29"/>
      <c r="GS136" s="29"/>
      <c r="GT136" s="29"/>
      <c r="GU136" s="29"/>
      <c r="GV136" s="29"/>
      <c r="GW136" s="29"/>
      <c r="GX136" s="29"/>
      <c r="GY136" s="29"/>
      <c r="GZ136" s="29"/>
      <c r="HA136" s="29"/>
      <c r="HB136" s="29"/>
      <c r="HC136" s="29"/>
      <c r="HD136" s="29"/>
      <c r="HE136" s="29"/>
      <c r="HF136" s="29"/>
      <c r="HG136" s="29"/>
      <c r="HH136" s="29"/>
      <c r="HI136" s="29"/>
      <c r="HJ136" s="29"/>
      <c r="HK136" s="29"/>
      <c r="HL136" s="29"/>
      <c r="HM136" s="29"/>
      <c r="HN136" s="29"/>
      <c r="HO136" s="29"/>
      <c r="HP136" s="29"/>
      <c r="HQ136" s="29"/>
      <c r="HR136" s="29"/>
      <c r="HS136" s="29"/>
      <c r="HT136" s="29"/>
      <c r="HU136" s="29"/>
      <c r="HV136" s="29"/>
      <c r="HW136" s="29"/>
      <c r="HX136" s="29"/>
      <c r="HY136" s="29"/>
      <c r="HZ136" s="29"/>
      <c r="IA136" s="29"/>
      <c r="IB136" s="29"/>
      <c r="IC136" s="29"/>
      <c r="ID136" s="29"/>
      <c r="IE136" s="29"/>
      <c r="IF136" s="29"/>
      <c r="IG136" s="29"/>
      <c r="IH136" s="29"/>
      <c r="II136" s="29"/>
      <c r="IJ136" s="29"/>
      <c r="IK136" s="29"/>
      <c r="IL136" s="29"/>
      <c r="IM136" s="29"/>
      <c r="IN136" s="29"/>
      <c r="IO136" s="29"/>
      <c r="IP136" s="29"/>
      <c r="IQ136" s="29"/>
      <c r="IR136" s="29"/>
      <c r="IS136" s="29"/>
      <c r="IT136" s="29"/>
    </row>
    <row r="137" spans="1:254" ht="14.4">
      <c r="A137" s="29"/>
      <c r="C137" s="52" t="s">
        <v>128</v>
      </c>
      <c r="D137" s="29"/>
      <c r="E137" s="29"/>
      <c r="F137" s="53"/>
      <c r="G137" s="31"/>
      <c r="H137" s="48"/>
      <c r="I137" s="21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  <c r="FY137" s="29"/>
      <c r="FZ137" s="29"/>
      <c r="GA137" s="29"/>
      <c r="GB137" s="29"/>
      <c r="GC137" s="29"/>
      <c r="GD137" s="29"/>
      <c r="GE137" s="29"/>
      <c r="GF137" s="29"/>
      <c r="GG137" s="29"/>
      <c r="GH137" s="29"/>
      <c r="GI137" s="29"/>
      <c r="GJ137" s="29"/>
      <c r="GK137" s="29"/>
      <c r="GL137" s="29"/>
      <c r="GM137" s="29"/>
      <c r="GN137" s="29"/>
      <c r="GO137" s="29"/>
      <c r="GP137" s="29"/>
      <c r="GQ137" s="29"/>
      <c r="GR137" s="29"/>
      <c r="GS137" s="29"/>
      <c r="GT137" s="29"/>
      <c r="GU137" s="29"/>
      <c r="GV137" s="29"/>
      <c r="GW137" s="29"/>
      <c r="GX137" s="29"/>
      <c r="GY137" s="29"/>
      <c r="GZ137" s="29"/>
      <c r="HA137" s="29"/>
      <c r="HB137" s="29"/>
      <c r="HC137" s="29"/>
      <c r="HD137" s="29"/>
      <c r="HE137" s="29"/>
      <c r="HF137" s="29"/>
      <c r="HG137" s="29"/>
      <c r="HH137" s="29"/>
      <c r="HI137" s="29"/>
      <c r="HJ137" s="29"/>
      <c r="HK137" s="29"/>
      <c r="HL137" s="29"/>
      <c r="HM137" s="29"/>
      <c r="HN137" s="29"/>
      <c r="HO137" s="29"/>
      <c r="HP137" s="29"/>
      <c r="HQ137" s="29"/>
      <c r="HR137" s="29"/>
      <c r="HS137" s="29"/>
      <c r="HT137" s="29"/>
      <c r="HU137" s="29"/>
      <c r="HV137" s="29"/>
      <c r="HW137" s="29"/>
      <c r="HX137" s="29"/>
      <c r="HY137" s="29"/>
      <c r="HZ137" s="29"/>
      <c r="IA137" s="29"/>
      <c r="IB137" s="29"/>
      <c r="IC137" s="29"/>
      <c r="ID137" s="29"/>
      <c r="IE137" s="29"/>
      <c r="IF137" s="29"/>
      <c r="IG137" s="29"/>
      <c r="IH137" s="29"/>
      <c r="II137" s="29"/>
      <c r="IJ137" s="29"/>
      <c r="IK137" s="29"/>
      <c r="IL137" s="29"/>
      <c r="IM137" s="29"/>
      <c r="IN137" s="29"/>
      <c r="IO137" s="29"/>
      <c r="IP137" s="29"/>
      <c r="IQ137" s="29"/>
      <c r="IR137" s="29"/>
      <c r="IS137" s="29"/>
      <c r="IT137" s="29"/>
    </row>
    <row r="138" spans="1:254" ht="14.4">
      <c r="A138" s="29"/>
      <c r="C138" s="52" t="s">
        <v>129</v>
      </c>
      <c r="D138" s="29"/>
      <c r="E138" s="29"/>
      <c r="F138" s="53"/>
      <c r="G138" s="31"/>
      <c r="H138" s="48"/>
      <c r="I138" s="21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  <c r="FY138" s="29"/>
      <c r="FZ138" s="29"/>
      <c r="GA138" s="29"/>
      <c r="GB138" s="29"/>
      <c r="GC138" s="29"/>
      <c r="GD138" s="29"/>
      <c r="GE138" s="29"/>
      <c r="GF138" s="29"/>
      <c r="GG138" s="29"/>
      <c r="GH138" s="29"/>
      <c r="GI138" s="29"/>
      <c r="GJ138" s="29"/>
      <c r="GK138" s="29"/>
      <c r="GL138" s="29"/>
      <c r="GM138" s="29"/>
      <c r="GN138" s="29"/>
      <c r="GO138" s="29"/>
      <c r="GP138" s="29"/>
      <c r="GQ138" s="29"/>
      <c r="GR138" s="29"/>
      <c r="GS138" s="29"/>
      <c r="GT138" s="29"/>
      <c r="GU138" s="29"/>
      <c r="GV138" s="29"/>
      <c r="GW138" s="29"/>
      <c r="GX138" s="29"/>
      <c r="GY138" s="29"/>
      <c r="GZ138" s="29"/>
      <c r="HA138" s="29"/>
      <c r="HB138" s="29"/>
      <c r="HC138" s="29"/>
      <c r="HD138" s="29"/>
      <c r="HE138" s="29"/>
      <c r="HF138" s="29"/>
      <c r="HG138" s="29"/>
      <c r="HH138" s="29"/>
      <c r="HI138" s="29"/>
      <c r="HJ138" s="29"/>
      <c r="HK138" s="29"/>
      <c r="HL138" s="29"/>
      <c r="HM138" s="29"/>
      <c r="HN138" s="29"/>
      <c r="HO138" s="29"/>
      <c r="HP138" s="29"/>
      <c r="HQ138" s="29"/>
      <c r="HR138" s="29"/>
      <c r="HS138" s="29"/>
      <c r="HT138" s="29"/>
      <c r="HU138" s="29"/>
      <c r="HV138" s="29"/>
      <c r="HW138" s="29"/>
      <c r="HX138" s="29"/>
      <c r="HY138" s="29"/>
      <c r="HZ138" s="29"/>
      <c r="IA138" s="29"/>
      <c r="IB138" s="29"/>
      <c r="IC138" s="29"/>
      <c r="ID138" s="29"/>
      <c r="IE138" s="29"/>
      <c r="IF138" s="29"/>
      <c r="IG138" s="29"/>
      <c r="IH138" s="29"/>
      <c r="II138" s="29"/>
      <c r="IJ138" s="29"/>
      <c r="IK138" s="29"/>
      <c r="IL138" s="29"/>
      <c r="IM138" s="29"/>
      <c r="IN138" s="29"/>
      <c r="IO138" s="29"/>
      <c r="IP138" s="29"/>
      <c r="IQ138" s="29"/>
      <c r="IR138" s="29"/>
      <c r="IS138" s="29"/>
      <c r="IT138" s="29"/>
    </row>
    <row r="139" spans="1:254" ht="27">
      <c r="A139" s="29"/>
      <c r="C139" s="52" t="s">
        <v>130</v>
      </c>
      <c r="D139" s="29"/>
      <c r="E139" s="29"/>
      <c r="F139" s="53"/>
      <c r="G139" s="31"/>
      <c r="H139" s="48"/>
      <c r="I139" s="21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  <c r="FY139" s="29"/>
      <c r="FZ139" s="29"/>
      <c r="GA139" s="29"/>
      <c r="GB139" s="29"/>
      <c r="GC139" s="29"/>
      <c r="GD139" s="29"/>
      <c r="GE139" s="29"/>
      <c r="GF139" s="29"/>
      <c r="GG139" s="29"/>
      <c r="GH139" s="29"/>
      <c r="GI139" s="29"/>
      <c r="GJ139" s="29"/>
      <c r="GK139" s="29"/>
      <c r="GL139" s="29"/>
      <c r="GM139" s="29"/>
      <c r="GN139" s="29"/>
      <c r="GO139" s="29"/>
      <c r="GP139" s="29"/>
      <c r="GQ139" s="29"/>
      <c r="GR139" s="29"/>
      <c r="GS139" s="29"/>
      <c r="GT139" s="29"/>
      <c r="GU139" s="29"/>
      <c r="GV139" s="29"/>
      <c r="GW139" s="29"/>
      <c r="GX139" s="29"/>
      <c r="GY139" s="29"/>
      <c r="GZ139" s="29"/>
      <c r="HA139" s="29"/>
      <c r="HB139" s="29"/>
      <c r="HC139" s="29"/>
      <c r="HD139" s="29"/>
      <c r="HE139" s="29"/>
      <c r="HF139" s="29"/>
      <c r="HG139" s="29"/>
      <c r="HH139" s="29"/>
      <c r="HI139" s="29"/>
      <c r="HJ139" s="29"/>
      <c r="HK139" s="29"/>
      <c r="HL139" s="29"/>
      <c r="HM139" s="29"/>
      <c r="HN139" s="29"/>
      <c r="HO139" s="29"/>
      <c r="HP139" s="29"/>
      <c r="HQ139" s="29"/>
      <c r="HR139" s="29"/>
      <c r="HS139" s="29"/>
      <c r="HT139" s="29"/>
      <c r="HU139" s="29"/>
      <c r="HV139" s="29"/>
      <c r="HW139" s="29"/>
      <c r="HX139" s="29"/>
      <c r="HY139" s="29"/>
      <c r="HZ139" s="29"/>
      <c r="IA139" s="29"/>
      <c r="IB139" s="29"/>
      <c r="IC139" s="29"/>
      <c r="ID139" s="29"/>
      <c r="IE139" s="29"/>
      <c r="IF139" s="29"/>
      <c r="IG139" s="29"/>
      <c r="IH139" s="29"/>
      <c r="II139" s="29"/>
      <c r="IJ139" s="29"/>
      <c r="IK139" s="29"/>
      <c r="IL139" s="29"/>
      <c r="IM139" s="29"/>
      <c r="IN139" s="29"/>
      <c r="IO139" s="29"/>
      <c r="IP139" s="29"/>
      <c r="IQ139" s="29"/>
      <c r="IR139" s="29"/>
      <c r="IS139" s="29"/>
      <c r="IT139" s="29"/>
    </row>
    <row r="140" spans="1:254" ht="18.600000000000001" customHeight="1">
      <c r="A140" s="29"/>
      <c r="C140" s="52" t="s">
        <v>131</v>
      </c>
      <c r="D140" s="29"/>
      <c r="E140" s="29"/>
      <c r="F140" s="53"/>
      <c r="G140" s="31"/>
      <c r="H140" s="48"/>
      <c r="I140" s="21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  <c r="HS140" s="29"/>
      <c r="HT140" s="29"/>
      <c r="HU140" s="29"/>
      <c r="HV140" s="29"/>
      <c r="HW140" s="29"/>
      <c r="HX140" s="29"/>
      <c r="HY140" s="29"/>
      <c r="HZ140" s="29"/>
      <c r="IA140" s="29"/>
      <c r="IB140" s="29"/>
      <c r="IC140" s="29"/>
      <c r="ID140" s="29"/>
      <c r="IE140" s="29"/>
      <c r="IF140" s="29"/>
      <c r="IG140" s="29"/>
      <c r="IH140" s="29"/>
      <c r="II140" s="29"/>
      <c r="IJ140" s="29"/>
      <c r="IK140" s="29"/>
      <c r="IL140" s="29"/>
      <c r="IM140" s="29"/>
      <c r="IN140" s="29"/>
      <c r="IO140" s="29"/>
      <c r="IP140" s="29"/>
      <c r="IQ140" s="29"/>
      <c r="IR140" s="29"/>
      <c r="IS140" s="29"/>
      <c r="IT140" s="29"/>
    </row>
    <row r="141" spans="1:254" ht="14.4">
      <c r="A141" s="29"/>
      <c r="C141" s="52" t="s">
        <v>132</v>
      </c>
      <c r="D141" s="29"/>
      <c r="E141" s="29"/>
      <c r="F141" s="53"/>
      <c r="G141" s="31"/>
      <c r="H141" s="48"/>
      <c r="I141" s="21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  <c r="FY141" s="29"/>
      <c r="FZ141" s="29"/>
      <c r="GA141" s="29"/>
      <c r="GB141" s="29"/>
      <c r="GC141" s="29"/>
      <c r="GD141" s="29"/>
      <c r="GE141" s="29"/>
      <c r="GF141" s="29"/>
      <c r="GG141" s="29"/>
      <c r="GH141" s="29"/>
      <c r="GI141" s="29"/>
      <c r="GJ141" s="29"/>
      <c r="GK141" s="29"/>
      <c r="GL141" s="29"/>
      <c r="GM141" s="29"/>
      <c r="GN141" s="29"/>
      <c r="GO141" s="29"/>
      <c r="GP141" s="29"/>
      <c r="GQ141" s="29"/>
      <c r="GR141" s="29"/>
      <c r="GS141" s="29"/>
      <c r="GT141" s="29"/>
      <c r="GU141" s="29"/>
      <c r="GV141" s="29"/>
      <c r="GW141" s="29"/>
      <c r="GX141" s="29"/>
      <c r="GY141" s="29"/>
      <c r="GZ141" s="29"/>
      <c r="HA141" s="29"/>
      <c r="HB141" s="29"/>
      <c r="HC141" s="29"/>
      <c r="HD141" s="29"/>
      <c r="HE141" s="29"/>
      <c r="HF141" s="29"/>
      <c r="HG141" s="29"/>
      <c r="HH141" s="29"/>
      <c r="HI141" s="29"/>
      <c r="HJ141" s="29"/>
      <c r="HK141" s="29"/>
      <c r="HL141" s="29"/>
      <c r="HM141" s="29"/>
      <c r="HN141" s="29"/>
      <c r="HO141" s="29"/>
      <c r="HP141" s="29"/>
      <c r="HQ141" s="29"/>
      <c r="HR141" s="29"/>
      <c r="HS141" s="29"/>
      <c r="HT141" s="29"/>
      <c r="HU141" s="29"/>
      <c r="HV141" s="29"/>
      <c r="HW141" s="29"/>
      <c r="HX141" s="29"/>
      <c r="HY141" s="29"/>
      <c r="HZ141" s="29"/>
      <c r="IA141" s="29"/>
      <c r="IB141" s="29"/>
      <c r="IC141" s="29"/>
      <c r="ID141" s="29"/>
      <c r="IE141" s="29"/>
      <c r="IF141" s="29"/>
      <c r="IG141" s="29"/>
      <c r="IH141" s="29"/>
      <c r="II141" s="29"/>
      <c r="IJ141" s="29"/>
      <c r="IK141" s="29"/>
      <c r="IL141" s="29"/>
      <c r="IM141" s="29"/>
      <c r="IN141" s="29"/>
      <c r="IO141" s="29"/>
      <c r="IP141" s="29"/>
      <c r="IQ141" s="29"/>
      <c r="IR141" s="29"/>
      <c r="IS141" s="29"/>
      <c r="IT141" s="29"/>
    </row>
    <row r="142" spans="1:254" ht="27">
      <c r="A142" s="29"/>
      <c r="C142" s="52" t="s">
        <v>133</v>
      </c>
      <c r="D142" s="29"/>
      <c r="E142" s="29"/>
      <c r="F142" s="53"/>
      <c r="G142" s="31"/>
      <c r="H142" s="48"/>
      <c r="I142" s="21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  <c r="FY142" s="29"/>
      <c r="FZ142" s="29"/>
      <c r="GA142" s="29"/>
      <c r="GB142" s="29"/>
      <c r="GC142" s="29"/>
      <c r="GD142" s="29"/>
      <c r="GE142" s="29"/>
      <c r="GF142" s="29"/>
      <c r="GG142" s="29"/>
      <c r="GH142" s="29"/>
      <c r="GI142" s="29"/>
      <c r="GJ142" s="29"/>
      <c r="GK142" s="29"/>
      <c r="GL142" s="29"/>
      <c r="GM142" s="29"/>
      <c r="GN142" s="29"/>
      <c r="GO142" s="29"/>
      <c r="GP142" s="29"/>
      <c r="GQ142" s="29"/>
      <c r="GR142" s="29"/>
      <c r="GS142" s="29"/>
      <c r="GT142" s="29"/>
      <c r="GU142" s="29"/>
      <c r="GV142" s="29"/>
      <c r="GW142" s="29"/>
      <c r="GX142" s="29"/>
      <c r="GY142" s="29"/>
      <c r="GZ142" s="29"/>
      <c r="HA142" s="29"/>
      <c r="HB142" s="29"/>
      <c r="HC142" s="29"/>
      <c r="HD142" s="29"/>
      <c r="HE142" s="29"/>
      <c r="HF142" s="29"/>
      <c r="HG142" s="29"/>
      <c r="HH142" s="29"/>
      <c r="HI142" s="29"/>
      <c r="HJ142" s="29"/>
      <c r="HK142" s="29"/>
      <c r="HL142" s="29"/>
      <c r="HM142" s="29"/>
      <c r="HN142" s="29"/>
      <c r="HO142" s="29"/>
      <c r="HP142" s="29"/>
      <c r="HQ142" s="29"/>
      <c r="HR142" s="29"/>
      <c r="HS142" s="29"/>
      <c r="HT142" s="29"/>
      <c r="HU142" s="29"/>
      <c r="HV142" s="29"/>
      <c r="HW142" s="29"/>
      <c r="HX142" s="29"/>
      <c r="HY142" s="29"/>
      <c r="HZ142" s="29"/>
      <c r="IA142" s="29"/>
      <c r="IB142" s="29"/>
      <c r="IC142" s="29"/>
      <c r="ID142" s="29"/>
      <c r="IE142" s="29"/>
      <c r="IF142" s="29"/>
      <c r="IG142" s="29"/>
      <c r="IH142" s="29"/>
      <c r="II142" s="29"/>
      <c r="IJ142" s="29"/>
      <c r="IK142" s="29"/>
      <c r="IL142" s="29"/>
      <c r="IM142" s="29"/>
      <c r="IN142" s="29"/>
      <c r="IO142" s="29"/>
      <c r="IP142" s="29"/>
      <c r="IQ142" s="29"/>
      <c r="IR142" s="29"/>
      <c r="IS142" s="29"/>
      <c r="IT142" s="29"/>
    </row>
    <row r="143" spans="1:254" ht="14.4">
      <c r="A143" s="29"/>
      <c r="C143" s="52" t="s">
        <v>134</v>
      </c>
      <c r="D143" s="29"/>
      <c r="E143" s="29"/>
      <c r="F143" s="53"/>
      <c r="G143" s="31"/>
      <c r="H143" s="48"/>
      <c r="I143" s="21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  <c r="FY143" s="29"/>
      <c r="FZ143" s="29"/>
      <c r="GA143" s="29"/>
      <c r="GB143" s="29"/>
      <c r="GC143" s="29"/>
      <c r="GD143" s="29"/>
      <c r="GE143" s="29"/>
      <c r="GF143" s="29"/>
      <c r="GG143" s="29"/>
      <c r="GH143" s="29"/>
      <c r="GI143" s="29"/>
      <c r="GJ143" s="29"/>
      <c r="GK143" s="29"/>
      <c r="GL143" s="29"/>
      <c r="GM143" s="29"/>
      <c r="GN143" s="29"/>
      <c r="GO143" s="29"/>
      <c r="GP143" s="29"/>
      <c r="GQ143" s="29"/>
      <c r="GR143" s="29"/>
      <c r="GS143" s="29"/>
      <c r="GT143" s="29"/>
      <c r="GU143" s="29"/>
      <c r="GV143" s="29"/>
      <c r="GW143" s="29"/>
      <c r="GX143" s="29"/>
      <c r="GY143" s="29"/>
      <c r="GZ143" s="29"/>
      <c r="HA143" s="29"/>
      <c r="HB143" s="29"/>
      <c r="HC143" s="29"/>
      <c r="HD143" s="29"/>
      <c r="HE143" s="29"/>
      <c r="HF143" s="29"/>
      <c r="HG143" s="29"/>
      <c r="HH143" s="29"/>
      <c r="HI143" s="29"/>
      <c r="HJ143" s="29"/>
      <c r="HK143" s="29"/>
      <c r="HL143" s="29"/>
      <c r="HM143" s="29"/>
      <c r="HN143" s="29"/>
      <c r="HO143" s="29"/>
      <c r="HP143" s="29"/>
      <c r="HQ143" s="29"/>
      <c r="HR143" s="29"/>
      <c r="HS143" s="29"/>
      <c r="HT143" s="29"/>
      <c r="HU143" s="29"/>
      <c r="HV143" s="29"/>
      <c r="HW143" s="29"/>
      <c r="HX143" s="29"/>
      <c r="HY143" s="29"/>
      <c r="HZ143" s="29"/>
      <c r="IA143" s="29"/>
      <c r="IB143" s="29"/>
      <c r="IC143" s="29"/>
      <c r="ID143" s="29"/>
      <c r="IE143" s="29"/>
      <c r="IF143" s="29"/>
      <c r="IG143" s="29"/>
      <c r="IH143" s="29"/>
      <c r="II143" s="29"/>
      <c r="IJ143" s="29"/>
      <c r="IK143" s="29"/>
      <c r="IL143" s="29"/>
      <c r="IM143" s="29"/>
      <c r="IN143" s="29"/>
      <c r="IO143" s="29"/>
      <c r="IP143" s="29"/>
      <c r="IQ143" s="29"/>
      <c r="IR143" s="29"/>
      <c r="IS143" s="29"/>
      <c r="IT143" s="29"/>
    </row>
    <row r="144" spans="1:254" ht="14.4">
      <c r="A144" s="29"/>
      <c r="C144" s="52" t="s">
        <v>135</v>
      </c>
      <c r="D144" s="29"/>
      <c r="E144" s="29"/>
      <c r="F144" s="53"/>
      <c r="G144" s="31"/>
      <c r="H144" s="48"/>
      <c r="I144" s="21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29"/>
      <c r="DB144" s="29"/>
      <c r="DC144" s="29"/>
      <c r="DD144" s="29"/>
      <c r="DE144" s="29"/>
      <c r="DF144" s="29"/>
      <c r="DG144" s="29"/>
      <c r="DH144" s="29"/>
      <c r="DI144" s="29"/>
      <c r="DJ144" s="29"/>
      <c r="DK144" s="29"/>
      <c r="DL144" s="29"/>
      <c r="DM144" s="29"/>
      <c r="DN144" s="29"/>
      <c r="DO144" s="29"/>
      <c r="DP144" s="29"/>
      <c r="DQ144" s="29"/>
      <c r="DR144" s="29"/>
      <c r="DS144" s="29"/>
      <c r="DT144" s="29"/>
      <c r="DU144" s="29"/>
      <c r="DV144" s="29"/>
      <c r="DW144" s="29"/>
      <c r="DX144" s="29"/>
      <c r="DY144" s="29"/>
      <c r="DZ144" s="29"/>
      <c r="EA144" s="29"/>
      <c r="EB144" s="29"/>
      <c r="EC144" s="29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29"/>
      <c r="ER144" s="29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  <c r="FC144" s="29"/>
      <c r="FD144" s="29"/>
      <c r="FE144" s="29"/>
      <c r="FF144" s="29"/>
      <c r="FG144" s="29"/>
      <c r="FH144" s="29"/>
      <c r="FI144" s="29"/>
      <c r="FJ144" s="29"/>
      <c r="FK144" s="29"/>
      <c r="FL144" s="29"/>
      <c r="FM144" s="29"/>
      <c r="FN144" s="29"/>
      <c r="FO144" s="29"/>
      <c r="FP144" s="29"/>
      <c r="FQ144" s="29"/>
      <c r="FR144" s="29"/>
      <c r="FS144" s="29"/>
      <c r="FT144" s="29"/>
      <c r="FU144" s="29"/>
      <c r="FV144" s="29"/>
      <c r="FW144" s="29"/>
      <c r="FX144" s="29"/>
      <c r="FY144" s="29"/>
      <c r="FZ144" s="29"/>
      <c r="GA144" s="29"/>
      <c r="GB144" s="29"/>
      <c r="GC144" s="29"/>
      <c r="GD144" s="29"/>
      <c r="GE144" s="29"/>
      <c r="GF144" s="29"/>
      <c r="GG144" s="29"/>
      <c r="GH144" s="29"/>
      <c r="GI144" s="29"/>
      <c r="GJ144" s="29"/>
      <c r="GK144" s="29"/>
      <c r="GL144" s="29"/>
      <c r="GM144" s="29"/>
      <c r="GN144" s="29"/>
      <c r="GO144" s="29"/>
      <c r="GP144" s="29"/>
      <c r="GQ144" s="29"/>
      <c r="GR144" s="29"/>
      <c r="GS144" s="29"/>
      <c r="GT144" s="29"/>
      <c r="GU144" s="29"/>
      <c r="GV144" s="29"/>
      <c r="GW144" s="29"/>
      <c r="GX144" s="29"/>
      <c r="GY144" s="29"/>
      <c r="GZ144" s="29"/>
      <c r="HA144" s="29"/>
      <c r="HB144" s="29"/>
      <c r="HC144" s="29"/>
      <c r="HD144" s="29"/>
      <c r="HE144" s="29"/>
      <c r="HF144" s="29"/>
      <c r="HG144" s="29"/>
      <c r="HH144" s="29"/>
      <c r="HI144" s="29"/>
      <c r="HJ144" s="29"/>
      <c r="HK144" s="29"/>
      <c r="HL144" s="29"/>
      <c r="HM144" s="29"/>
      <c r="HN144" s="29"/>
      <c r="HO144" s="29"/>
      <c r="HP144" s="29"/>
      <c r="HQ144" s="29"/>
      <c r="HR144" s="29"/>
      <c r="HS144" s="29"/>
      <c r="HT144" s="29"/>
      <c r="HU144" s="29"/>
      <c r="HV144" s="29"/>
      <c r="HW144" s="29"/>
      <c r="HX144" s="29"/>
      <c r="HY144" s="29"/>
      <c r="HZ144" s="29"/>
      <c r="IA144" s="29"/>
      <c r="IB144" s="29"/>
      <c r="IC144" s="29"/>
      <c r="ID144" s="29"/>
      <c r="IE144" s="29"/>
      <c r="IF144" s="29"/>
      <c r="IG144" s="29"/>
      <c r="IH144" s="29"/>
      <c r="II144" s="29"/>
      <c r="IJ144" s="29"/>
      <c r="IK144" s="29"/>
      <c r="IL144" s="29"/>
      <c r="IM144" s="29"/>
      <c r="IN144" s="29"/>
      <c r="IO144" s="29"/>
      <c r="IP144" s="29"/>
      <c r="IQ144" s="29"/>
      <c r="IR144" s="29"/>
      <c r="IS144" s="29"/>
      <c r="IT144" s="29"/>
    </row>
    <row r="145" spans="1:254" ht="27">
      <c r="A145" s="29"/>
      <c r="C145" s="52" t="s">
        <v>136</v>
      </c>
      <c r="D145" s="29"/>
      <c r="E145" s="29"/>
      <c r="F145" s="53"/>
      <c r="G145" s="31"/>
      <c r="H145" s="48"/>
      <c r="I145" s="21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  <c r="FY145" s="29"/>
      <c r="FZ145" s="29"/>
      <c r="GA145" s="29"/>
      <c r="GB145" s="29"/>
      <c r="GC145" s="29"/>
      <c r="GD145" s="29"/>
      <c r="GE145" s="29"/>
      <c r="GF145" s="29"/>
      <c r="GG145" s="29"/>
      <c r="GH145" s="29"/>
      <c r="GI145" s="29"/>
      <c r="GJ145" s="29"/>
      <c r="GK145" s="29"/>
      <c r="GL145" s="29"/>
      <c r="GM145" s="29"/>
      <c r="GN145" s="29"/>
      <c r="GO145" s="29"/>
      <c r="GP145" s="29"/>
      <c r="GQ145" s="29"/>
      <c r="GR145" s="29"/>
      <c r="GS145" s="29"/>
      <c r="GT145" s="29"/>
      <c r="GU145" s="29"/>
      <c r="GV145" s="29"/>
      <c r="GW145" s="29"/>
      <c r="GX145" s="29"/>
      <c r="GY145" s="29"/>
      <c r="GZ145" s="29"/>
      <c r="HA145" s="29"/>
      <c r="HB145" s="29"/>
      <c r="HC145" s="29"/>
      <c r="HD145" s="29"/>
      <c r="HE145" s="29"/>
      <c r="HF145" s="29"/>
      <c r="HG145" s="29"/>
      <c r="HH145" s="29"/>
      <c r="HI145" s="29"/>
      <c r="HJ145" s="29"/>
      <c r="HK145" s="29"/>
      <c r="HL145" s="29"/>
      <c r="HM145" s="29"/>
      <c r="HN145" s="29"/>
      <c r="HO145" s="29"/>
      <c r="HP145" s="29"/>
      <c r="HQ145" s="29"/>
      <c r="HR145" s="29"/>
      <c r="HS145" s="29"/>
      <c r="HT145" s="29"/>
      <c r="HU145" s="29"/>
      <c r="HV145" s="29"/>
      <c r="HW145" s="29"/>
      <c r="HX145" s="29"/>
      <c r="HY145" s="29"/>
      <c r="HZ145" s="29"/>
      <c r="IA145" s="29"/>
      <c r="IB145" s="29"/>
      <c r="IC145" s="29"/>
      <c r="ID145" s="29"/>
      <c r="IE145" s="29"/>
      <c r="IF145" s="29"/>
      <c r="IG145" s="29"/>
      <c r="IH145" s="29"/>
      <c r="II145" s="29"/>
      <c r="IJ145" s="29"/>
      <c r="IK145" s="29"/>
      <c r="IL145" s="29"/>
      <c r="IM145" s="29"/>
      <c r="IN145" s="29"/>
      <c r="IO145" s="29"/>
      <c r="IP145" s="29"/>
      <c r="IQ145" s="29"/>
      <c r="IR145" s="29"/>
      <c r="IS145" s="29"/>
      <c r="IT145" s="29"/>
    </row>
    <row r="146" spans="1:254" ht="14.4">
      <c r="A146" s="29"/>
      <c r="C146" s="52" t="s">
        <v>137</v>
      </c>
      <c r="D146" s="29"/>
      <c r="E146" s="29"/>
      <c r="F146" s="53"/>
      <c r="G146" s="31"/>
      <c r="H146" s="48"/>
      <c r="I146" s="21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  <c r="FY146" s="29"/>
      <c r="FZ146" s="29"/>
      <c r="GA146" s="29"/>
      <c r="GB146" s="29"/>
      <c r="GC146" s="29"/>
      <c r="GD146" s="29"/>
      <c r="GE146" s="29"/>
      <c r="GF146" s="29"/>
      <c r="GG146" s="29"/>
      <c r="GH146" s="29"/>
      <c r="GI146" s="29"/>
      <c r="GJ146" s="29"/>
      <c r="GK146" s="29"/>
      <c r="GL146" s="29"/>
      <c r="GM146" s="29"/>
      <c r="GN146" s="29"/>
      <c r="GO146" s="29"/>
      <c r="GP146" s="29"/>
      <c r="GQ146" s="29"/>
      <c r="GR146" s="29"/>
      <c r="GS146" s="29"/>
      <c r="GT146" s="29"/>
      <c r="GU146" s="29"/>
      <c r="GV146" s="29"/>
      <c r="GW146" s="29"/>
      <c r="GX146" s="29"/>
      <c r="GY146" s="29"/>
      <c r="GZ146" s="29"/>
      <c r="HA146" s="29"/>
      <c r="HB146" s="29"/>
      <c r="HC146" s="29"/>
      <c r="HD146" s="29"/>
      <c r="HE146" s="29"/>
      <c r="HF146" s="29"/>
      <c r="HG146" s="29"/>
      <c r="HH146" s="29"/>
      <c r="HI146" s="29"/>
      <c r="HJ146" s="29"/>
      <c r="HK146" s="29"/>
      <c r="HL146" s="29"/>
      <c r="HM146" s="29"/>
      <c r="HN146" s="29"/>
      <c r="HO146" s="29"/>
      <c r="HP146" s="29"/>
      <c r="HQ146" s="29"/>
      <c r="HR146" s="29"/>
      <c r="HS146" s="29"/>
      <c r="HT146" s="29"/>
      <c r="HU146" s="29"/>
      <c r="HV146" s="29"/>
      <c r="HW146" s="29"/>
      <c r="HX146" s="29"/>
      <c r="HY146" s="29"/>
      <c r="HZ146" s="29"/>
      <c r="IA146" s="29"/>
      <c r="IB146" s="29"/>
      <c r="IC146" s="29"/>
      <c r="ID146" s="29"/>
      <c r="IE146" s="29"/>
      <c r="IF146" s="29"/>
      <c r="IG146" s="29"/>
      <c r="IH146" s="29"/>
      <c r="II146" s="29"/>
      <c r="IJ146" s="29"/>
      <c r="IK146" s="29"/>
      <c r="IL146" s="29"/>
      <c r="IM146" s="29"/>
      <c r="IN146" s="29"/>
      <c r="IO146" s="29"/>
      <c r="IP146" s="29"/>
      <c r="IQ146" s="29"/>
      <c r="IR146" s="29"/>
      <c r="IS146" s="29"/>
      <c r="IT146" s="29"/>
    </row>
    <row r="147" spans="1:254" ht="14.4">
      <c r="A147" s="29"/>
      <c r="C147" s="52" t="s">
        <v>138</v>
      </c>
      <c r="D147" s="29"/>
      <c r="E147" s="29"/>
      <c r="F147" s="53"/>
      <c r="G147" s="31"/>
      <c r="H147" s="48"/>
      <c r="I147" s="21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  <c r="FY147" s="29"/>
      <c r="FZ147" s="29"/>
      <c r="GA147" s="29"/>
      <c r="GB147" s="29"/>
      <c r="GC147" s="29"/>
      <c r="GD147" s="29"/>
      <c r="GE147" s="29"/>
      <c r="GF147" s="29"/>
      <c r="GG147" s="29"/>
      <c r="GH147" s="29"/>
      <c r="GI147" s="29"/>
      <c r="GJ147" s="29"/>
      <c r="GK147" s="29"/>
      <c r="GL147" s="29"/>
      <c r="GM147" s="29"/>
      <c r="GN147" s="29"/>
      <c r="GO147" s="29"/>
      <c r="GP147" s="29"/>
      <c r="GQ147" s="29"/>
      <c r="GR147" s="29"/>
      <c r="GS147" s="29"/>
      <c r="GT147" s="29"/>
      <c r="GU147" s="29"/>
      <c r="GV147" s="29"/>
      <c r="GW147" s="29"/>
      <c r="GX147" s="29"/>
      <c r="GY147" s="29"/>
      <c r="GZ147" s="29"/>
      <c r="HA147" s="29"/>
      <c r="HB147" s="29"/>
      <c r="HC147" s="29"/>
      <c r="HD147" s="29"/>
      <c r="HE147" s="29"/>
      <c r="HF147" s="29"/>
      <c r="HG147" s="29"/>
      <c r="HH147" s="29"/>
      <c r="HI147" s="29"/>
      <c r="HJ147" s="29"/>
      <c r="HK147" s="29"/>
      <c r="HL147" s="29"/>
      <c r="HM147" s="29"/>
      <c r="HN147" s="29"/>
      <c r="HO147" s="29"/>
      <c r="HP147" s="29"/>
      <c r="HQ147" s="29"/>
      <c r="HR147" s="29"/>
      <c r="HS147" s="29"/>
      <c r="HT147" s="29"/>
      <c r="HU147" s="29"/>
      <c r="HV147" s="29"/>
      <c r="HW147" s="29"/>
      <c r="HX147" s="29"/>
      <c r="HY147" s="29"/>
      <c r="HZ147" s="29"/>
      <c r="IA147" s="29"/>
      <c r="IB147" s="29"/>
      <c r="IC147" s="29"/>
      <c r="ID147" s="29"/>
      <c r="IE147" s="29"/>
      <c r="IF147" s="29"/>
      <c r="IG147" s="29"/>
      <c r="IH147" s="29"/>
      <c r="II147" s="29"/>
      <c r="IJ147" s="29"/>
      <c r="IK147" s="29"/>
      <c r="IL147" s="29"/>
      <c r="IM147" s="29"/>
      <c r="IN147" s="29"/>
      <c r="IO147" s="29"/>
      <c r="IP147" s="29"/>
      <c r="IQ147" s="29"/>
      <c r="IR147" s="29"/>
      <c r="IS147" s="29"/>
      <c r="IT147" s="29"/>
    </row>
    <row r="148" spans="1:254" ht="14.4">
      <c r="A148" s="29"/>
      <c r="C148" s="52" t="s">
        <v>139</v>
      </c>
      <c r="D148" s="29"/>
      <c r="E148" s="29"/>
      <c r="F148" s="53"/>
      <c r="G148" s="31"/>
      <c r="H148" s="48"/>
      <c r="I148" s="21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  <c r="FY148" s="29"/>
      <c r="FZ148" s="29"/>
      <c r="GA148" s="29"/>
      <c r="GB148" s="29"/>
      <c r="GC148" s="29"/>
      <c r="GD148" s="29"/>
      <c r="GE148" s="29"/>
      <c r="GF148" s="29"/>
      <c r="GG148" s="29"/>
      <c r="GH148" s="29"/>
      <c r="GI148" s="29"/>
      <c r="GJ148" s="29"/>
      <c r="GK148" s="29"/>
      <c r="GL148" s="29"/>
      <c r="GM148" s="29"/>
      <c r="GN148" s="29"/>
      <c r="GO148" s="29"/>
      <c r="GP148" s="29"/>
      <c r="GQ148" s="29"/>
      <c r="GR148" s="29"/>
      <c r="GS148" s="29"/>
      <c r="GT148" s="29"/>
      <c r="GU148" s="29"/>
      <c r="GV148" s="29"/>
      <c r="GW148" s="29"/>
      <c r="GX148" s="29"/>
      <c r="GY148" s="29"/>
      <c r="GZ148" s="29"/>
      <c r="HA148" s="29"/>
      <c r="HB148" s="29"/>
      <c r="HC148" s="29"/>
      <c r="HD148" s="29"/>
      <c r="HE148" s="29"/>
      <c r="HF148" s="29"/>
      <c r="HG148" s="29"/>
      <c r="HH148" s="29"/>
      <c r="HI148" s="29"/>
      <c r="HJ148" s="29"/>
      <c r="HK148" s="29"/>
      <c r="HL148" s="29"/>
      <c r="HM148" s="29"/>
      <c r="HN148" s="29"/>
      <c r="HO148" s="29"/>
      <c r="HP148" s="29"/>
      <c r="HQ148" s="29"/>
      <c r="HR148" s="29"/>
      <c r="HS148" s="29"/>
      <c r="HT148" s="29"/>
      <c r="HU148" s="29"/>
      <c r="HV148" s="29"/>
      <c r="HW148" s="29"/>
      <c r="HX148" s="29"/>
      <c r="HY148" s="29"/>
      <c r="HZ148" s="29"/>
      <c r="IA148" s="29"/>
      <c r="IB148" s="29"/>
      <c r="IC148" s="29"/>
      <c r="ID148" s="29"/>
      <c r="IE148" s="29"/>
      <c r="IF148" s="29"/>
      <c r="IG148" s="29"/>
      <c r="IH148" s="29"/>
      <c r="II148" s="29"/>
      <c r="IJ148" s="29"/>
      <c r="IK148" s="29"/>
      <c r="IL148" s="29"/>
      <c r="IM148" s="29"/>
      <c r="IN148" s="29"/>
      <c r="IO148" s="29"/>
      <c r="IP148" s="29"/>
      <c r="IQ148" s="29"/>
      <c r="IR148" s="29"/>
      <c r="IS148" s="29"/>
      <c r="IT148" s="29"/>
    </row>
    <row r="149" spans="1:254" ht="14.4">
      <c r="A149" s="29"/>
      <c r="C149" s="52" t="s">
        <v>140</v>
      </c>
      <c r="D149" s="29"/>
      <c r="E149" s="29"/>
      <c r="F149" s="53"/>
      <c r="G149" s="31"/>
      <c r="H149" s="48"/>
      <c r="I149" s="21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  <c r="FY149" s="29"/>
      <c r="FZ149" s="29"/>
      <c r="GA149" s="29"/>
      <c r="GB149" s="29"/>
      <c r="GC149" s="29"/>
      <c r="GD149" s="29"/>
      <c r="GE149" s="29"/>
      <c r="GF149" s="29"/>
      <c r="GG149" s="29"/>
      <c r="GH149" s="29"/>
      <c r="GI149" s="29"/>
      <c r="GJ149" s="29"/>
      <c r="GK149" s="29"/>
      <c r="GL149" s="29"/>
      <c r="GM149" s="29"/>
      <c r="GN149" s="29"/>
      <c r="GO149" s="29"/>
      <c r="GP149" s="29"/>
      <c r="GQ149" s="29"/>
      <c r="GR149" s="29"/>
      <c r="GS149" s="29"/>
      <c r="GT149" s="29"/>
      <c r="GU149" s="29"/>
      <c r="GV149" s="29"/>
      <c r="GW149" s="29"/>
      <c r="GX149" s="29"/>
      <c r="GY149" s="29"/>
      <c r="GZ149" s="29"/>
      <c r="HA149" s="29"/>
      <c r="HB149" s="29"/>
      <c r="HC149" s="29"/>
      <c r="HD149" s="29"/>
      <c r="HE149" s="29"/>
      <c r="HF149" s="29"/>
      <c r="HG149" s="29"/>
      <c r="HH149" s="29"/>
      <c r="HI149" s="29"/>
      <c r="HJ149" s="29"/>
      <c r="HK149" s="29"/>
      <c r="HL149" s="29"/>
      <c r="HM149" s="29"/>
      <c r="HN149" s="29"/>
      <c r="HO149" s="29"/>
      <c r="HP149" s="29"/>
      <c r="HQ149" s="29"/>
      <c r="HR149" s="29"/>
      <c r="HS149" s="29"/>
      <c r="HT149" s="29"/>
      <c r="HU149" s="29"/>
      <c r="HV149" s="29"/>
      <c r="HW149" s="29"/>
      <c r="HX149" s="29"/>
      <c r="HY149" s="29"/>
      <c r="HZ149" s="29"/>
      <c r="IA149" s="29"/>
      <c r="IB149" s="29"/>
      <c r="IC149" s="29"/>
      <c r="ID149" s="29"/>
      <c r="IE149" s="29"/>
      <c r="IF149" s="29"/>
      <c r="IG149" s="29"/>
      <c r="IH149" s="29"/>
      <c r="II149" s="29"/>
      <c r="IJ149" s="29"/>
      <c r="IK149" s="29"/>
      <c r="IL149" s="29"/>
      <c r="IM149" s="29"/>
      <c r="IN149" s="29"/>
      <c r="IO149" s="29"/>
      <c r="IP149" s="29"/>
      <c r="IQ149" s="29"/>
      <c r="IR149" s="29"/>
      <c r="IS149" s="29"/>
      <c r="IT149" s="29"/>
    </row>
    <row r="150" spans="1:254" ht="14.4">
      <c r="A150" s="29"/>
      <c r="C150" s="52" t="s">
        <v>141</v>
      </c>
      <c r="D150" s="29"/>
      <c r="E150" s="29"/>
      <c r="F150" s="53"/>
      <c r="G150" s="31"/>
      <c r="H150" s="48"/>
      <c r="I150" s="21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  <c r="CY150" s="29"/>
      <c r="CZ150" s="29"/>
      <c r="DA150" s="29"/>
      <c r="DB150" s="29"/>
      <c r="DC150" s="29"/>
      <c r="DD150" s="29"/>
      <c r="DE150" s="29"/>
      <c r="DF150" s="29"/>
      <c r="DG150" s="29"/>
      <c r="DH150" s="29"/>
      <c r="DI150" s="29"/>
      <c r="DJ150" s="29"/>
      <c r="DK150" s="29"/>
      <c r="DL150" s="29"/>
      <c r="DM150" s="29"/>
      <c r="DN150" s="29"/>
      <c r="DO150" s="29"/>
      <c r="DP150" s="29"/>
      <c r="DQ150" s="29"/>
      <c r="DR150" s="29"/>
      <c r="DS150" s="29"/>
      <c r="DT150" s="29"/>
      <c r="DU150" s="29"/>
      <c r="DV150" s="29"/>
      <c r="DW150" s="29"/>
      <c r="DX150" s="29"/>
      <c r="DY150" s="29"/>
      <c r="DZ150" s="29"/>
      <c r="EA150" s="29"/>
      <c r="EB150" s="29"/>
      <c r="EC150" s="29"/>
      <c r="ED150" s="29"/>
      <c r="EE150" s="29"/>
      <c r="EF150" s="29"/>
      <c r="EG150" s="29"/>
      <c r="EH150" s="29"/>
      <c r="EI150" s="29"/>
      <c r="EJ150" s="29"/>
      <c r="EK150" s="29"/>
      <c r="EL150" s="29"/>
      <c r="EM150" s="29"/>
      <c r="EN150" s="29"/>
      <c r="EO150" s="29"/>
      <c r="EP150" s="29"/>
      <c r="EQ150" s="29"/>
      <c r="ER150" s="29"/>
      <c r="ES150" s="29"/>
      <c r="ET150" s="29"/>
      <c r="EU150" s="29"/>
      <c r="EV150" s="29"/>
      <c r="EW150" s="29"/>
      <c r="EX150" s="29"/>
      <c r="EY150" s="29"/>
      <c r="EZ150" s="29"/>
      <c r="FA150" s="29"/>
      <c r="FB150" s="29"/>
      <c r="FC150" s="29"/>
      <c r="FD150" s="29"/>
      <c r="FE150" s="29"/>
      <c r="FF150" s="29"/>
      <c r="FG150" s="29"/>
      <c r="FH150" s="29"/>
      <c r="FI150" s="29"/>
      <c r="FJ150" s="29"/>
      <c r="FK150" s="29"/>
      <c r="FL150" s="29"/>
      <c r="FM150" s="29"/>
      <c r="FN150" s="29"/>
      <c r="FO150" s="29"/>
      <c r="FP150" s="29"/>
      <c r="FQ150" s="29"/>
      <c r="FR150" s="29"/>
      <c r="FS150" s="29"/>
      <c r="FT150" s="29"/>
      <c r="FU150" s="29"/>
      <c r="FV150" s="29"/>
      <c r="FW150" s="29"/>
      <c r="FX150" s="29"/>
      <c r="FY150" s="29"/>
      <c r="FZ150" s="29"/>
      <c r="GA150" s="29"/>
      <c r="GB150" s="29"/>
      <c r="GC150" s="29"/>
      <c r="GD150" s="29"/>
      <c r="GE150" s="29"/>
      <c r="GF150" s="29"/>
      <c r="GG150" s="29"/>
      <c r="GH150" s="29"/>
      <c r="GI150" s="29"/>
      <c r="GJ150" s="29"/>
      <c r="GK150" s="29"/>
      <c r="GL150" s="29"/>
      <c r="GM150" s="29"/>
      <c r="GN150" s="29"/>
      <c r="GO150" s="29"/>
      <c r="GP150" s="29"/>
      <c r="GQ150" s="29"/>
      <c r="GR150" s="29"/>
      <c r="GS150" s="29"/>
      <c r="GT150" s="29"/>
      <c r="GU150" s="29"/>
      <c r="GV150" s="29"/>
      <c r="GW150" s="29"/>
      <c r="GX150" s="29"/>
      <c r="GY150" s="29"/>
      <c r="GZ150" s="29"/>
      <c r="HA150" s="29"/>
      <c r="HB150" s="29"/>
      <c r="HC150" s="29"/>
      <c r="HD150" s="29"/>
      <c r="HE150" s="29"/>
      <c r="HF150" s="29"/>
      <c r="HG150" s="29"/>
      <c r="HH150" s="29"/>
      <c r="HI150" s="29"/>
      <c r="HJ150" s="29"/>
      <c r="HK150" s="29"/>
      <c r="HL150" s="29"/>
      <c r="HM150" s="29"/>
      <c r="HN150" s="29"/>
      <c r="HO150" s="29"/>
      <c r="HP150" s="29"/>
      <c r="HQ150" s="29"/>
      <c r="HR150" s="29"/>
      <c r="HS150" s="29"/>
      <c r="HT150" s="29"/>
      <c r="HU150" s="29"/>
      <c r="HV150" s="29"/>
      <c r="HW150" s="29"/>
      <c r="HX150" s="29"/>
      <c r="HY150" s="29"/>
      <c r="HZ150" s="29"/>
      <c r="IA150" s="29"/>
      <c r="IB150" s="29"/>
      <c r="IC150" s="29"/>
      <c r="ID150" s="29"/>
      <c r="IE150" s="29"/>
      <c r="IF150" s="29"/>
      <c r="IG150" s="29"/>
      <c r="IH150" s="29"/>
      <c r="II150" s="29"/>
      <c r="IJ150" s="29"/>
      <c r="IK150" s="29"/>
      <c r="IL150" s="29"/>
      <c r="IM150" s="29"/>
      <c r="IN150" s="29"/>
      <c r="IO150" s="29"/>
      <c r="IP150" s="29"/>
      <c r="IQ150" s="29"/>
      <c r="IR150" s="29"/>
      <c r="IS150" s="29"/>
      <c r="IT150" s="29"/>
    </row>
    <row r="151" spans="1:254" ht="14.4">
      <c r="A151" s="29"/>
      <c r="C151" s="52" t="s">
        <v>142</v>
      </c>
      <c r="D151" s="29"/>
      <c r="E151" s="29"/>
      <c r="F151" s="53"/>
      <c r="G151" s="31"/>
      <c r="H151" s="48"/>
      <c r="I151" s="21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  <c r="HS151" s="29"/>
      <c r="HT151" s="29"/>
      <c r="HU151" s="29"/>
      <c r="HV151" s="29"/>
      <c r="HW151" s="29"/>
      <c r="HX151" s="29"/>
      <c r="HY151" s="29"/>
      <c r="HZ151" s="29"/>
      <c r="IA151" s="29"/>
      <c r="IB151" s="29"/>
      <c r="IC151" s="29"/>
      <c r="ID151" s="29"/>
      <c r="IE151" s="29"/>
      <c r="IF151" s="29"/>
      <c r="IG151" s="29"/>
      <c r="IH151" s="29"/>
      <c r="II151" s="29"/>
      <c r="IJ151" s="29"/>
      <c r="IK151" s="29"/>
      <c r="IL151" s="29"/>
      <c r="IM151" s="29"/>
      <c r="IN151" s="29"/>
      <c r="IO151" s="29"/>
      <c r="IP151" s="29"/>
      <c r="IQ151" s="29"/>
      <c r="IR151" s="29"/>
      <c r="IS151" s="29"/>
      <c r="IT151" s="29"/>
    </row>
    <row r="152" spans="1:254" ht="14.4">
      <c r="A152" s="29"/>
      <c r="C152" s="52" t="s">
        <v>143</v>
      </c>
      <c r="D152" s="29"/>
      <c r="E152" s="29"/>
      <c r="F152" s="53"/>
      <c r="G152" s="31"/>
      <c r="H152" s="48"/>
      <c r="I152" s="21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  <c r="IP152" s="29"/>
      <c r="IQ152" s="29"/>
      <c r="IR152" s="29"/>
      <c r="IS152" s="29"/>
      <c r="IT152" s="29"/>
    </row>
    <row r="153" spans="1:254" ht="14.4">
      <c r="A153" s="29"/>
      <c r="C153" s="52" t="s">
        <v>144</v>
      </c>
      <c r="D153" s="29"/>
      <c r="E153" s="29"/>
      <c r="F153" s="53"/>
      <c r="G153" s="31"/>
      <c r="H153" s="48"/>
      <c r="I153" s="21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</row>
    <row r="154" spans="1:254" ht="27">
      <c r="A154" s="29"/>
      <c r="C154" s="52" t="s">
        <v>145</v>
      </c>
      <c r="D154" s="29"/>
      <c r="E154" s="29"/>
      <c r="F154" s="53"/>
      <c r="G154" s="31"/>
      <c r="H154" s="48"/>
      <c r="I154" s="21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  <c r="IP154" s="29"/>
      <c r="IQ154" s="29"/>
      <c r="IR154" s="29"/>
      <c r="IS154" s="29"/>
      <c r="IT154" s="29"/>
    </row>
    <row r="155" spans="1:254" ht="14.4">
      <c r="A155" s="29"/>
      <c r="C155" s="52" t="s">
        <v>146</v>
      </c>
      <c r="D155" s="29"/>
      <c r="E155" s="29"/>
      <c r="F155" s="53"/>
      <c r="G155" s="31"/>
      <c r="H155" s="48"/>
      <c r="I155" s="21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  <c r="HY155" s="29"/>
      <c r="HZ155" s="29"/>
      <c r="IA155" s="29"/>
      <c r="IB155" s="29"/>
      <c r="IC155" s="29"/>
      <c r="ID155" s="29"/>
      <c r="IE155" s="29"/>
      <c r="IF155" s="29"/>
      <c r="IG155" s="29"/>
      <c r="IH155" s="29"/>
      <c r="II155" s="29"/>
      <c r="IJ155" s="29"/>
      <c r="IK155" s="29"/>
      <c r="IL155" s="29"/>
      <c r="IM155" s="29"/>
      <c r="IN155" s="29"/>
      <c r="IO155" s="29"/>
      <c r="IP155" s="29"/>
      <c r="IQ155" s="29"/>
      <c r="IR155" s="29"/>
      <c r="IS155" s="29"/>
      <c r="IT155" s="29"/>
    </row>
    <row r="156" spans="1:254" ht="14.4">
      <c r="A156" s="29"/>
      <c r="C156" s="54" t="s">
        <v>147</v>
      </c>
      <c r="D156" s="29"/>
      <c r="E156" s="29"/>
      <c r="F156" s="53"/>
      <c r="G156" s="31"/>
      <c r="H156" s="48"/>
      <c r="I156" s="21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  <c r="FY156" s="29"/>
      <c r="FZ156" s="29"/>
      <c r="GA156" s="29"/>
      <c r="GB156" s="29"/>
      <c r="GC156" s="29"/>
      <c r="GD156" s="29"/>
      <c r="GE156" s="29"/>
      <c r="GF156" s="29"/>
      <c r="GG156" s="29"/>
      <c r="GH156" s="29"/>
      <c r="GI156" s="29"/>
      <c r="GJ156" s="29"/>
      <c r="GK156" s="29"/>
      <c r="GL156" s="29"/>
      <c r="GM156" s="29"/>
      <c r="GN156" s="29"/>
      <c r="GO156" s="29"/>
      <c r="GP156" s="29"/>
      <c r="GQ156" s="29"/>
      <c r="GR156" s="29"/>
      <c r="GS156" s="29"/>
      <c r="GT156" s="29"/>
      <c r="GU156" s="29"/>
      <c r="GV156" s="29"/>
      <c r="GW156" s="29"/>
      <c r="GX156" s="29"/>
      <c r="GY156" s="29"/>
      <c r="GZ156" s="29"/>
      <c r="HA156" s="29"/>
      <c r="HB156" s="29"/>
      <c r="HC156" s="29"/>
      <c r="HD156" s="29"/>
      <c r="HE156" s="29"/>
      <c r="HF156" s="29"/>
      <c r="HG156" s="29"/>
      <c r="HH156" s="29"/>
      <c r="HI156" s="29"/>
      <c r="HJ156" s="29"/>
      <c r="HK156" s="29"/>
      <c r="HL156" s="29"/>
      <c r="HM156" s="29"/>
      <c r="HN156" s="29"/>
      <c r="HO156" s="29"/>
      <c r="HP156" s="29"/>
      <c r="HQ156" s="29"/>
      <c r="HR156" s="29"/>
      <c r="HS156" s="29"/>
      <c r="HT156" s="29"/>
      <c r="HU156" s="29"/>
      <c r="HV156" s="29"/>
      <c r="HW156" s="29"/>
      <c r="HX156" s="29"/>
      <c r="HY156" s="29"/>
      <c r="HZ156" s="29"/>
      <c r="IA156" s="29"/>
      <c r="IB156" s="29"/>
      <c r="IC156" s="29"/>
      <c r="ID156" s="29"/>
      <c r="IE156" s="29"/>
      <c r="IF156" s="29"/>
      <c r="IG156" s="29"/>
      <c r="IH156" s="29"/>
      <c r="II156" s="29"/>
      <c r="IJ156" s="29"/>
      <c r="IK156" s="29"/>
      <c r="IL156" s="29"/>
      <c r="IM156" s="29"/>
      <c r="IN156" s="29"/>
      <c r="IO156" s="29"/>
      <c r="IP156" s="29"/>
      <c r="IQ156" s="29"/>
      <c r="IR156" s="29"/>
      <c r="IS156" s="29"/>
      <c r="IT156" s="29"/>
    </row>
    <row r="157" spans="1:254" ht="14.4">
      <c r="A157" s="29"/>
      <c r="C157" s="54" t="s">
        <v>148</v>
      </c>
      <c r="D157" s="29"/>
      <c r="E157" s="29"/>
      <c r="F157" s="53"/>
      <c r="G157" s="31"/>
      <c r="H157" s="48"/>
      <c r="I157" s="21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  <c r="FY157" s="29"/>
      <c r="FZ157" s="29"/>
      <c r="GA157" s="29"/>
      <c r="GB157" s="29"/>
      <c r="GC157" s="29"/>
      <c r="GD157" s="29"/>
      <c r="GE157" s="29"/>
      <c r="GF157" s="29"/>
      <c r="GG157" s="29"/>
      <c r="GH157" s="29"/>
      <c r="GI157" s="29"/>
      <c r="GJ157" s="29"/>
      <c r="GK157" s="29"/>
      <c r="GL157" s="29"/>
      <c r="GM157" s="29"/>
      <c r="GN157" s="29"/>
      <c r="GO157" s="29"/>
      <c r="GP157" s="29"/>
      <c r="GQ157" s="29"/>
      <c r="GR157" s="29"/>
      <c r="GS157" s="29"/>
      <c r="GT157" s="29"/>
      <c r="GU157" s="29"/>
      <c r="GV157" s="29"/>
      <c r="GW157" s="29"/>
      <c r="GX157" s="29"/>
      <c r="GY157" s="29"/>
      <c r="GZ157" s="29"/>
      <c r="HA157" s="29"/>
      <c r="HB157" s="29"/>
      <c r="HC157" s="29"/>
      <c r="HD157" s="29"/>
      <c r="HE157" s="29"/>
      <c r="HF157" s="29"/>
      <c r="HG157" s="29"/>
      <c r="HH157" s="29"/>
      <c r="HI157" s="29"/>
      <c r="HJ157" s="29"/>
      <c r="HK157" s="29"/>
      <c r="HL157" s="29"/>
      <c r="HM157" s="29"/>
      <c r="HN157" s="29"/>
      <c r="HO157" s="29"/>
      <c r="HP157" s="29"/>
      <c r="HQ157" s="29"/>
      <c r="HR157" s="29"/>
      <c r="HS157" s="29"/>
      <c r="HT157" s="29"/>
      <c r="HU157" s="29"/>
      <c r="HV157" s="29"/>
      <c r="HW157" s="29"/>
      <c r="HX157" s="29"/>
      <c r="HY157" s="29"/>
      <c r="HZ157" s="29"/>
      <c r="IA157" s="29"/>
      <c r="IB157" s="29"/>
      <c r="IC157" s="29"/>
      <c r="ID157" s="29"/>
      <c r="IE157" s="29"/>
      <c r="IF157" s="29"/>
      <c r="IG157" s="29"/>
      <c r="IH157" s="29"/>
      <c r="II157" s="29"/>
      <c r="IJ157" s="29"/>
      <c r="IK157" s="29"/>
      <c r="IL157" s="29"/>
      <c r="IM157" s="29"/>
      <c r="IN157" s="29"/>
      <c r="IO157" s="29"/>
      <c r="IP157" s="29"/>
      <c r="IQ157" s="29"/>
      <c r="IR157" s="29"/>
      <c r="IS157" s="29"/>
      <c r="IT157" s="29"/>
    </row>
    <row r="158" spans="1:254" ht="14.4">
      <c r="A158" s="29"/>
      <c r="C158" s="54" t="s">
        <v>149</v>
      </c>
      <c r="D158" s="29"/>
      <c r="E158" s="29"/>
      <c r="F158" s="53"/>
      <c r="G158" s="31"/>
      <c r="H158" s="48"/>
      <c r="I158" s="21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  <c r="FY158" s="29"/>
      <c r="FZ158" s="29"/>
      <c r="GA158" s="29"/>
      <c r="GB158" s="29"/>
      <c r="GC158" s="29"/>
      <c r="GD158" s="29"/>
      <c r="GE158" s="29"/>
      <c r="GF158" s="29"/>
      <c r="GG158" s="29"/>
      <c r="GH158" s="29"/>
      <c r="GI158" s="29"/>
      <c r="GJ158" s="29"/>
      <c r="GK158" s="29"/>
      <c r="GL158" s="29"/>
      <c r="GM158" s="29"/>
      <c r="GN158" s="29"/>
      <c r="GO158" s="29"/>
      <c r="GP158" s="29"/>
      <c r="GQ158" s="29"/>
      <c r="GR158" s="29"/>
      <c r="GS158" s="29"/>
      <c r="GT158" s="29"/>
      <c r="GU158" s="29"/>
      <c r="GV158" s="29"/>
      <c r="GW158" s="29"/>
      <c r="GX158" s="29"/>
      <c r="GY158" s="29"/>
      <c r="GZ158" s="29"/>
      <c r="HA158" s="29"/>
      <c r="HB158" s="29"/>
      <c r="HC158" s="29"/>
      <c r="HD158" s="29"/>
      <c r="HE158" s="29"/>
      <c r="HF158" s="29"/>
      <c r="HG158" s="29"/>
      <c r="HH158" s="29"/>
      <c r="HI158" s="29"/>
      <c r="HJ158" s="29"/>
      <c r="HK158" s="29"/>
      <c r="HL158" s="29"/>
      <c r="HM158" s="29"/>
      <c r="HN158" s="29"/>
      <c r="HO158" s="29"/>
      <c r="HP158" s="29"/>
      <c r="HQ158" s="29"/>
      <c r="HR158" s="29"/>
      <c r="HS158" s="29"/>
      <c r="HT158" s="29"/>
      <c r="HU158" s="29"/>
      <c r="HV158" s="29"/>
      <c r="HW158" s="29"/>
      <c r="HX158" s="29"/>
      <c r="HY158" s="29"/>
      <c r="HZ158" s="29"/>
      <c r="IA158" s="29"/>
      <c r="IB158" s="29"/>
      <c r="IC158" s="29"/>
      <c r="ID158" s="29"/>
      <c r="IE158" s="29"/>
      <c r="IF158" s="29"/>
      <c r="IG158" s="29"/>
      <c r="IH158" s="29"/>
      <c r="II158" s="29"/>
      <c r="IJ158" s="29"/>
      <c r="IK158" s="29"/>
      <c r="IL158" s="29"/>
      <c r="IM158" s="29"/>
      <c r="IN158" s="29"/>
      <c r="IO158" s="29"/>
      <c r="IP158" s="29"/>
      <c r="IQ158" s="29"/>
      <c r="IR158" s="29"/>
      <c r="IS158" s="29"/>
      <c r="IT158" s="29"/>
    </row>
    <row r="159" spans="1:254" ht="14.4">
      <c r="A159" s="29"/>
      <c r="C159" s="54" t="s">
        <v>150</v>
      </c>
      <c r="D159" s="29"/>
      <c r="E159" s="29"/>
      <c r="F159" s="53"/>
      <c r="G159" s="31"/>
      <c r="H159" s="48"/>
      <c r="I159" s="21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  <c r="FY159" s="29"/>
      <c r="FZ159" s="29"/>
      <c r="GA159" s="29"/>
      <c r="GB159" s="29"/>
      <c r="GC159" s="29"/>
      <c r="GD159" s="29"/>
      <c r="GE159" s="29"/>
      <c r="GF159" s="29"/>
      <c r="GG159" s="29"/>
      <c r="GH159" s="29"/>
      <c r="GI159" s="29"/>
      <c r="GJ159" s="29"/>
      <c r="GK159" s="29"/>
      <c r="GL159" s="29"/>
      <c r="GM159" s="29"/>
      <c r="GN159" s="29"/>
      <c r="GO159" s="29"/>
      <c r="GP159" s="29"/>
      <c r="GQ159" s="29"/>
      <c r="GR159" s="29"/>
      <c r="GS159" s="29"/>
      <c r="GT159" s="29"/>
      <c r="GU159" s="29"/>
      <c r="GV159" s="29"/>
      <c r="GW159" s="29"/>
      <c r="GX159" s="29"/>
      <c r="GY159" s="29"/>
      <c r="GZ159" s="29"/>
      <c r="HA159" s="29"/>
      <c r="HB159" s="29"/>
      <c r="HC159" s="29"/>
      <c r="HD159" s="29"/>
      <c r="HE159" s="29"/>
      <c r="HF159" s="29"/>
      <c r="HG159" s="29"/>
      <c r="HH159" s="29"/>
      <c r="HI159" s="29"/>
      <c r="HJ159" s="29"/>
      <c r="HK159" s="29"/>
      <c r="HL159" s="29"/>
      <c r="HM159" s="29"/>
      <c r="HN159" s="29"/>
      <c r="HO159" s="29"/>
      <c r="HP159" s="29"/>
      <c r="HQ159" s="29"/>
      <c r="HR159" s="29"/>
      <c r="HS159" s="29"/>
      <c r="HT159" s="29"/>
      <c r="HU159" s="29"/>
      <c r="HV159" s="29"/>
      <c r="HW159" s="29"/>
      <c r="HX159" s="29"/>
      <c r="HY159" s="29"/>
      <c r="HZ159" s="29"/>
      <c r="IA159" s="29"/>
      <c r="IB159" s="29"/>
      <c r="IC159" s="29"/>
      <c r="ID159" s="29"/>
      <c r="IE159" s="29"/>
      <c r="IF159" s="29"/>
      <c r="IG159" s="29"/>
      <c r="IH159" s="29"/>
      <c r="II159" s="29"/>
      <c r="IJ159" s="29"/>
      <c r="IK159" s="29"/>
      <c r="IL159" s="29"/>
      <c r="IM159" s="29"/>
      <c r="IN159" s="29"/>
      <c r="IO159" s="29"/>
      <c r="IP159" s="29"/>
      <c r="IQ159" s="29"/>
      <c r="IR159" s="29"/>
      <c r="IS159" s="29"/>
      <c r="IT159" s="29"/>
    </row>
    <row r="160" spans="1:254" ht="14.4">
      <c r="A160" s="29"/>
      <c r="C160" s="54" t="s">
        <v>151</v>
      </c>
      <c r="D160" s="29"/>
      <c r="E160" s="29"/>
      <c r="F160" s="53"/>
      <c r="G160" s="31"/>
      <c r="H160" s="48"/>
      <c r="I160" s="21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  <c r="FY160" s="29"/>
      <c r="FZ160" s="29"/>
      <c r="GA160" s="29"/>
      <c r="GB160" s="29"/>
      <c r="GC160" s="29"/>
      <c r="GD160" s="29"/>
      <c r="GE160" s="29"/>
      <c r="GF160" s="29"/>
      <c r="GG160" s="29"/>
      <c r="GH160" s="29"/>
      <c r="GI160" s="29"/>
      <c r="GJ160" s="29"/>
      <c r="GK160" s="29"/>
      <c r="GL160" s="29"/>
      <c r="GM160" s="29"/>
      <c r="GN160" s="29"/>
      <c r="GO160" s="29"/>
      <c r="GP160" s="29"/>
      <c r="GQ160" s="29"/>
      <c r="GR160" s="29"/>
      <c r="GS160" s="29"/>
      <c r="GT160" s="29"/>
      <c r="GU160" s="29"/>
      <c r="GV160" s="29"/>
      <c r="GW160" s="29"/>
      <c r="GX160" s="29"/>
      <c r="GY160" s="29"/>
      <c r="GZ160" s="29"/>
      <c r="HA160" s="29"/>
      <c r="HB160" s="29"/>
      <c r="HC160" s="29"/>
      <c r="HD160" s="29"/>
      <c r="HE160" s="29"/>
      <c r="HF160" s="29"/>
      <c r="HG160" s="29"/>
      <c r="HH160" s="29"/>
      <c r="HI160" s="29"/>
      <c r="HJ160" s="29"/>
      <c r="HK160" s="29"/>
      <c r="HL160" s="29"/>
      <c r="HM160" s="29"/>
      <c r="HN160" s="29"/>
      <c r="HO160" s="29"/>
      <c r="HP160" s="29"/>
      <c r="HQ160" s="29"/>
      <c r="HR160" s="29"/>
      <c r="HS160" s="29"/>
      <c r="HT160" s="29"/>
      <c r="HU160" s="29"/>
      <c r="HV160" s="29"/>
      <c r="HW160" s="29"/>
      <c r="HX160" s="29"/>
      <c r="HY160" s="29"/>
      <c r="HZ160" s="29"/>
      <c r="IA160" s="29"/>
      <c r="IB160" s="29"/>
      <c r="IC160" s="29"/>
      <c r="ID160" s="29"/>
      <c r="IE160" s="29"/>
      <c r="IF160" s="29"/>
      <c r="IG160" s="29"/>
      <c r="IH160" s="29"/>
      <c r="II160" s="29"/>
      <c r="IJ160" s="29"/>
      <c r="IK160" s="29"/>
      <c r="IL160" s="29"/>
      <c r="IM160" s="29"/>
      <c r="IN160" s="29"/>
      <c r="IO160" s="29"/>
      <c r="IP160" s="29"/>
      <c r="IQ160" s="29"/>
      <c r="IR160" s="29"/>
      <c r="IS160" s="29"/>
      <c r="IT160" s="29"/>
    </row>
    <row r="161" spans="1:254">
      <c r="A161" s="3"/>
      <c r="G161" s="39"/>
      <c r="H161" s="5"/>
      <c r="I161" s="21"/>
    </row>
    <row r="162" spans="1:254">
      <c r="A162" s="13"/>
      <c r="B162" s="13" t="s">
        <v>152</v>
      </c>
      <c r="C162" s="13" t="s">
        <v>153</v>
      </c>
      <c r="D162" s="13"/>
      <c r="E162" s="13"/>
      <c r="F162" s="13">
        <v>4</v>
      </c>
      <c r="G162" s="13" t="s">
        <v>22</v>
      </c>
      <c r="H162" s="22"/>
      <c r="I162" s="21">
        <f>F162*H162</f>
        <v>0</v>
      </c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  <c r="EN162" s="13"/>
      <c r="EO162" s="13"/>
      <c r="EP162" s="13"/>
      <c r="EQ162" s="13"/>
      <c r="ER162" s="13"/>
      <c r="ES162" s="13"/>
      <c r="ET162" s="13"/>
      <c r="EU162" s="13"/>
      <c r="EV162" s="13"/>
      <c r="EW162" s="13"/>
      <c r="EX162" s="13"/>
      <c r="EY162" s="13"/>
      <c r="EZ162" s="13"/>
      <c r="FA162" s="13"/>
      <c r="FB162" s="13"/>
      <c r="FC162" s="13"/>
      <c r="FD162" s="13"/>
      <c r="FE162" s="13"/>
      <c r="FF162" s="13"/>
      <c r="FG162" s="13"/>
      <c r="FH162" s="13"/>
      <c r="FI162" s="13"/>
      <c r="FJ162" s="13"/>
      <c r="FK162" s="13"/>
      <c r="FL162" s="13"/>
      <c r="FM162" s="13"/>
      <c r="FN162" s="13"/>
      <c r="FO162" s="13"/>
      <c r="FP162" s="13"/>
      <c r="FQ162" s="13"/>
      <c r="FR162" s="13"/>
      <c r="FS162" s="13"/>
      <c r="FT162" s="13"/>
      <c r="FU162" s="13"/>
      <c r="FV162" s="13"/>
      <c r="FW162" s="13"/>
      <c r="FX162" s="13"/>
      <c r="FY162" s="13"/>
      <c r="FZ162" s="13"/>
      <c r="GA162" s="13"/>
      <c r="GB162" s="13"/>
      <c r="GC162" s="13"/>
      <c r="GD162" s="13"/>
      <c r="GE162" s="13"/>
      <c r="GF162" s="13"/>
      <c r="GG162" s="13"/>
      <c r="GH162" s="13"/>
      <c r="GI162" s="13"/>
      <c r="GJ162" s="13"/>
      <c r="GK162" s="13"/>
      <c r="GL162" s="13"/>
      <c r="GM162" s="13"/>
      <c r="GN162" s="13"/>
      <c r="GO162" s="13"/>
      <c r="GP162" s="13"/>
      <c r="GQ162" s="13"/>
      <c r="GR162" s="13"/>
      <c r="GS162" s="13"/>
      <c r="GT162" s="13"/>
      <c r="GU162" s="13"/>
      <c r="GV162" s="13"/>
      <c r="GW162" s="13"/>
      <c r="GX162" s="13"/>
      <c r="GY162" s="13"/>
      <c r="GZ162" s="13"/>
      <c r="HA162" s="13"/>
      <c r="HB162" s="13"/>
      <c r="HC162" s="13"/>
      <c r="HD162" s="13"/>
      <c r="HE162" s="13"/>
      <c r="HF162" s="13"/>
      <c r="HG162" s="13"/>
      <c r="HH162" s="13"/>
      <c r="HI162" s="13"/>
      <c r="HJ162" s="13"/>
      <c r="HK162" s="13"/>
      <c r="HL162" s="13"/>
      <c r="HM162" s="13"/>
      <c r="HN162" s="13"/>
      <c r="HO162" s="13"/>
      <c r="HP162" s="13"/>
      <c r="HQ162" s="13"/>
      <c r="HR162" s="13"/>
      <c r="HS162" s="13"/>
      <c r="HT162" s="13"/>
      <c r="HU162" s="13"/>
      <c r="HV162" s="13"/>
      <c r="HW162" s="13"/>
      <c r="HX162" s="13"/>
      <c r="HY162" s="13"/>
      <c r="HZ162" s="13"/>
      <c r="IA162" s="13"/>
      <c r="IB162" s="13"/>
      <c r="IC162" s="13"/>
      <c r="ID162" s="13"/>
      <c r="IE162" s="13"/>
      <c r="IF162" s="13"/>
      <c r="IG162" s="13"/>
      <c r="IH162" s="13"/>
      <c r="II162" s="13"/>
      <c r="IJ162" s="13"/>
      <c r="IK162" s="13"/>
      <c r="IL162" s="13"/>
      <c r="IM162" s="13"/>
      <c r="IN162" s="13"/>
      <c r="IO162" s="13"/>
      <c r="IP162" s="13"/>
      <c r="IQ162" s="13"/>
      <c r="IR162" s="13"/>
      <c r="IS162" s="13"/>
      <c r="IT162" s="13"/>
    </row>
    <row r="163" spans="1:254" ht="14.4">
      <c r="A163" s="55"/>
      <c r="B163" s="1"/>
      <c r="C163" s="3" t="s">
        <v>154</v>
      </c>
      <c r="D163" s="55"/>
      <c r="E163" s="56"/>
      <c r="F163" s="23"/>
      <c r="G163" s="23"/>
      <c r="H163" s="3"/>
      <c r="I163" s="21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</row>
    <row r="164" spans="1:254" ht="14.4">
      <c r="A164" s="55"/>
      <c r="B164" s="1"/>
      <c r="C164" s="3" t="s">
        <v>155</v>
      </c>
      <c r="D164" s="55"/>
      <c r="E164" s="56"/>
      <c r="F164" s="23"/>
      <c r="G164" s="23"/>
      <c r="H164" s="3"/>
      <c r="I164" s="21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</row>
    <row r="165" spans="1:254" ht="14.4">
      <c r="A165" s="55"/>
      <c r="B165" s="1"/>
      <c r="C165" s="3" t="s">
        <v>156</v>
      </c>
      <c r="D165" s="55"/>
      <c r="E165" s="56"/>
      <c r="F165" s="23"/>
      <c r="G165" s="23"/>
      <c r="H165" s="3"/>
      <c r="I165" s="21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</row>
    <row r="166" spans="1:254" ht="14.4">
      <c r="A166" s="55"/>
      <c r="B166" s="1"/>
      <c r="C166" s="3" t="s">
        <v>157</v>
      </c>
      <c r="D166" s="55"/>
      <c r="E166" s="56"/>
      <c r="F166" s="23"/>
      <c r="G166" s="23"/>
      <c r="H166" s="3"/>
      <c r="I166" s="21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</row>
    <row r="167" spans="1:254" ht="14.4">
      <c r="A167" s="55"/>
      <c r="B167" s="1"/>
      <c r="C167" s="3" t="s">
        <v>158</v>
      </c>
      <c r="D167" s="55"/>
      <c r="E167" s="56"/>
      <c r="F167" s="23"/>
      <c r="G167" s="23"/>
      <c r="H167" s="3"/>
      <c r="I167" s="21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</row>
    <row r="168" spans="1:254" ht="14.4">
      <c r="A168" s="55"/>
      <c r="B168" s="1"/>
      <c r="C168" s="3" t="s">
        <v>112</v>
      </c>
      <c r="D168" s="55"/>
      <c r="E168" s="56"/>
      <c r="F168" s="23"/>
      <c r="G168" s="23"/>
      <c r="H168" s="3"/>
      <c r="I168" s="21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  <c r="HT168" s="23"/>
      <c r="HU168" s="23"/>
      <c r="HV168" s="23"/>
      <c r="HW168" s="23"/>
      <c r="HX168" s="23"/>
      <c r="HY168" s="23"/>
      <c r="HZ168" s="23"/>
      <c r="IA168" s="23"/>
      <c r="IB168" s="23"/>
      <c r="IC168" s="23"/>
      <c r="ID168" s="23"/>
      <c r="IE168" s="23"/>
      <c r="IF168" s="23"/>
      <c r="IG168" s="23"/>
      <c r="IH168" s="23"/>
      <c r="II168" s="23"/>
      <c r="IJ168" s="23"/>
      <c r="IK168" s="23"/>
      <c r="IL168" s="23"/>
      <c r="IM168" s="23"/>
      <c r="IN168" s="23"/>
      <c r="IO168" s="23"/>
      <c r="IP168" s="23"/>
      <c r="IQ168" s="23"/>
      <c r="IR168" s="23"/>
      <c r="IS168" s="23"/>
      <c r="IT168" s="23"/>
    </row>
    <row r="169" spans="1:254" ht="14.4">
      <c r="A169" s="55"/>
      <c r="B169" s="1"/>
      <c r="C169" s="3" t="s">
        <v>159</v>
      </c>
      <c r="D169" s="55"/>
      <c r="E169" s="56"/>
      <c r="F169" s="23"/>
      <c r="G169" s="23"/>
      <c r="H169" s="3"/>
      <c r="I169" s="21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  <c r="HT169" s="23"/>
      <c r="HU169" s="23"/>
      <c r="HV169" s="23"/>
      <c r="HW169" s="23"/>
      <c r="HX169" s="23"/>
      <c r="HY169" s="23"/>
      <c r="HZ169" s="23"/>
      <c r="IA169" s="23"/>
      <c r="IB169" s="23"/>
      <c r="IC169" s="23"/>
      <c r="ID169" s="23"/>
      <c r="IE169" s="23"/>
      <c r="IF169" s="23"/>
      <c r="IG169" s="23"/>
      <c r="IH169" s="23"/>
      <c r="II169" s="23"/>
      <c r="IJ169" s="23"/>
      <c r="IK169" s="23"/>
      <c r="IL169" s="23"/>
      <c r="IM169" s="23"/>
      <c r="IN169" s="23"/>
      <c r="IO169" s="23"/>
      <c r="IP169" s="23"/>
      <c r="IQ169" s="23"/>
      <c r="IR169" s="23"/>
      <c r="IS169" s="23"/>
      <c r="IT169" s="23"/>
    </row>
    <row r="170" spans="1:254">
      <c r="A170" s="13"/>
      <c r="I170" s="21"/>
    </row>
    <row r="171" spans="1:254" s="13" customFormat="1">
      <c r="A171" s="1"/>
      <c r="B171" s="37" t="s">
        <v>160</v>
      </c>
      <c r="C171" s="25" t="s">
        <v>161</v>
      </c>
      <c r="D171" s="37"/>
      <c r="F171" s="37">
        <v>3</v>
      </c>
      <c r="G171" s="37" t="s">
        <v>22</v>
      </c>
      <c r="H171" s="22"/>
      <c r="I171" s="21">
        <f>F171*H171</f>
        <v>0</v>
      </c>
    </row>
    <row r="172" spans="1:254">
      <c r="A172" s="3"/>
      <c r="C172" s="3" t="s">
        <v>162</v>
      </c>
      <c r="H172" s="3"/>
      <c r="I172" s="21"/>
    </row>
    <row r="173" spans="1:254">
      <c r="A173" s="3"/>
      <c r="C173" s="3" t="s">
        <v>163</v>
      </c>
      <c r="H173" s="3"/>
      <c r="I173" s="21"/>
    </row>
    <row r="174" spans="1:254">
      <c r="A174" s="3"/>
      <c r="C174" s="3" t="s">
        <v>164</v>
      </c>
      <c r="H174" s="3"/>
      <c r="I174" s="21"/>
    </row>
    <row r="175" spans="1:254">
      <c r="A175" s="3"/>
      <c r="C175" s="3" t="s">
        <v>112</v>
      </c>
      <c r="H175" s="3"/>
      <c r="I175" s="21"/>
    </row>
    <row r="176" spans="1:254">
      <c r="A176" s="3"/>
      <c r="C176" s="3" t="s">
        <v>165</v>
      </c>
      <c r="H176" s="3"/>
      <c r="I176" s="21"/>
    </row>
    <row r="177" spans="1:9">
      <c r="A177" s="3"/>
      <c r="C177" s="3" t="s">
        <v>166</v>
      </c>
      <c r="H177" s="3"/>
      <c r="I177" s="21"/>
    </row>
    <row r="178" spans="1:9">
      <c r="A178" s="3"/>
      <c r="C178" s="3" t="s">
        <v>167</v>
      </c>
      <c r="H178" s="3"/>
      <c r="I178" s="21"/>
    </row>
    <row r="179" spans="1:9">
      <c r="A179" s="3"/>
      <c r="C179" s="3" t="s">
        <v>168</v>
      </c>
      <c r="H179" s="3"/>
      <c r="I179" s="21"/>
    </row>
    <row r="180" spans="1:9">
      <c r="A180" s="3"/>
      <c r="C180" s="3" t="s">
        <v>169</v>
      </c>
      <c r="H180" s="3"/>
      <c r="I180" s="21"/>
    </row>
    <row r="181" spans="1:9">
      <c r="A181" s="57"/>
      <c r="B181" s="39"/>
      <c r="C181" s="58"/>
      <c r="D181" s="39"/>
      <c r="F181" s="39"/>
      <c r="G181" s="39"/>
      <c r="I181" s="21"/>
    </row>
    <row r="182" spans="1:9" s="13" customFormat="1">
      <c r="B182" s="13" t="s">
        <v>170</v>
      </c>
      <c r="C182" s="13" t="s">
        <v>171</v>
      </c>
      <c r="D182" s="13" t="s">
        <v>172</v>
      </c>
      <c r="F182" s="13">
        <v>6</v>
      </c>
      <c r="G182" s="13" t="s">
        <v>22</v>
      </c>
      <c r="H182" s="22"/>
      <c r="I182" s="21">
        <f>F182*H182</f>
        <v>0</v>
      </c>
    </row>
    <row r="183" spans="1:9" s="13" customFormat="1">
      <c r="H183" s="22"/>
      <c r="I183" s="21"/>
    </row>
    <row r="184" spans="1:9" s="13" customFormat="1">
      <c r="B184" s="13" t="s">
        <v>173</v>
      </c>
      <c r="C184" s="13" t="s">
        <v>174</v>
      </c>
      <c r="D184" s="13" t="s">
        <v>175</v>
      </c>
      <c r="F184" s="13">
        <v>1</v>
      </c>
      <c r="G184" s="13" t="s">
        <v>22</v>
      </c>
      <c r="H184" s="22"/>
      <c r="I184" s="21">
        <f>F184*H184</f>
        <v>0</v>
      </c>
    </row>
    <row r="185" spans="1:9" s="13" customFormat="1">
      <c r="H185" s="22"/>
      <c r="I185" s="21"/>
    </row>
    <row r="186" spans="1:9" s="13" customFormat="1">
      <c r="B186" s="13" t="s">
        <v>176</v>
      </c>
      <c r="C186" s="13" t="s">
        <v>177</v>
      </c>
      <c r="D186" s="13" t="s">
        <v>178</v>
      </c>
      <c r="F186" s="13">
        <v>5</v>
      </c>
      <c r="G186" s="13" t="s">
        <v>22</v>
      </c>
      <c r="H186" s="22"/>
      <c r="I186" s="21">
        <f>F186*H186</f>
        <v>0</v>
      </c>
    </row>
    <row r="187" spans="1:9" s="13" customFormat="1">
      <c r="H187" s="22"/>
      <c r="I187" s="21"/>
    </row>
    <row r="188" spans="1:9">
      <c r="B188" s="13" t="s">
        <v>179</v>
      </c>
      <c r="C188" s="13" t="s">
        <v>180</v>
      </c>
      <c r="D188" s="13"/>
      <c r="E188" s="13"/>
      <c r="F188" s="37">
        <v>3</v>
      </c>
      <c r="G188" s="37" t="s">
        <v>22</v>
      </c>
      <c r="H188" s="22"/>
      <c r="I188" s="21">
        <f>F188*H188</f>
        <v>0</v>
      </c>
    </row>
    <row r="189" spans="1:9" ht="26.4">
      <c r="A189" s="3"/>
      <c r="C189" s="50" t="s">
        <v>181</v>
      </c>
      <c r="D189" s="13"/>
      <c r="H189" s="3"/>
      <c r="I189" s="21"/>
    </row>
    <row r="190" spans="1:9">
      <c r="A190" s="3"/>
      <c r="C190" s="3" t="s">
        <v>182</v>
      </c>
      <c r="D190" s="13"/>
      <c r="H190" s="3"/>
      <c r="I190" s="21"/>
    </row>
    <row r="191" spans="1:9" ht="26.4">
      <c r="A191" s="3"/>
      <c r="C191" s="50" t="s">
        <v>183</v>
      </c>
      <c r="D191" s="13"/>
      <c r="H191" s="3"/>
      <c r="I191" s="21"/>
    </row>
    <row r="192" spans="1:9">
      <c r="A192" s="3"/>
      <c r="C192" s="3" t="s">
        <v>184</v>
      </c>
      <c r="D192" s="13"/>
      <c r="H192" s="3"/>
      <c r="I192" s="21"/>
    </row>
    <row r="193" spans="1:254">
      <c r="A193" s="46"/>
      <c r="B193" s="58"/>
      <c r="C193" s="59"/>
      <c r="D193" s="59"/>
      <c r="E193" s="59"/>
      <c r="F193" s="60"/>
      <c r="H193" s="61"/>
      <c r="I193" s="21"/>
    </row>
    <row r="194" spans="1:254" s="13" customFormat="1">
      <c r="B194" s="37" t="s">
        <v>185</v>
      </c>
      <c r="C194" s="13" t="s">
        <v>186</v>
      </c>
      <c r="F194" s="37">
        <v>14</v>
      </c>
      <c r="G194" s="13" t="s">
        <v>22</v>
      </c>
      <c r="H194" s="22"/>
      <c r="I194" s="21">
        <f>F194*H194</f>
        <v>0</v>
      </c>
    </row>
    <row r="195" spans="1:254" s="62" customFormat="1">
      <c r="A195" s="29"/>
      <c r="C195" s="47" t="s">
        <v>187</v>
      </c>
      <c r="D195" s="29"/>
      <c r="E195" s="29"/>
      <c r="F195" s="29"/>
      <c r="G195" s="31"/>
      <c r="H195" s="32"/>
      <c r="I195" s="21"/>
    </row>
    <row r="196" spans="1:254" s="62" customFormat="1">
      <c r="A196" s="29"/>
      <c r="C196" s="47" t="s">
        <v>188</v>
      </c>
      <c r="D196" s="29"/>
      <c r="E196" s="29"/>
      <c r="F196" s="29"/>
      <c r="G196" s="31"/>
      <c r="H196" s="32"/>
      <c r="I196" s="21"/>
    </row>
    <row r="197" spans="1:254" s="62" customFormat="1">
      <c r="A197" s="29"/>
      <c r="C197" s="47" t="s">
        <v>189</v>
      </c>
      <c r="D197" s="29"/>
      <c r="E197" s="29"/>
      <c r="F197" s="29"/>
      <c r="G197" s="31"/>
      <c r="H197" s="32"/>
      <c r="I197" s="21"/>
    </row>
    <row r="198" spans="1:254" s="62" customFormat="1">
      <c r="A198" s="29"/>
      <c r="C198" s="47" t="s">
        <v>190</v>
      </c>
      <c r="D198" s="29"/>
      <c r="E198" s="29"/>
      <c r="F198" s="29"/>
      <c r="G198" s="31"/>
      <c r="H198" s="32"/>
      <c r="I198" s="21"/>
    </row>
    <row r="199" spans="1:254" s="62" customFormat="1">
      <c r="A199" s="29"/>
      <c r="C199" s="47" t="s">
        <v>164</v>
      </c>
      <c r="D199" s="29"/>
      <c r="E199" s="29"/>
      <c r="F199" s="29"/>
      <c r="G199" s="31"/>
      <c r="H199" s="32"/>
      <c r="I199" s="21"/>
    </row>
    <row r="200" spans="1:254" s="62" customFormat="1">
      <c r="A200" s="29"/>
      <c r="C200" s="47" t="s">
        <v>191</v>
      </c>
      <c r="D200" s="29"/>
      <c r="E200" s="29"/>
      <c r="F200" s="29"/>
      <c r="G200" s="31"/>
      <c r="H200" s="32"/>
      <c r="I200" s="21"/>
    </row>
    <row r="201" spans="1:254" s="62" customFormat="1" ht="27.6" customHeight="1">
      <c r="A201" s="29"/>
      <c r="C201" s="47" t="s">
        <v>192</v>
      </c>
      <c r="D201" s="29"/>
      <c r="E201" s="29"/>
      <c r="F201" s="29"/>
      <c r="G201" s="31"/>
      <c r="H201" s="32"/>
      <c r="I201" s="21"/>
    </row>
    <row r="202" spans="1:254" s="62" customFormat="1">
      <c r="A202" s="29"/>
      <c r="C202" s="47" t="s">
        <v>193</v>
      </c>
      <c r="D202" s="29"/>
      <c r="E202" s="29"/>
      <c r="F202" s="29"/>
      <c r="G202" s="31"/>
      <c r="H202" s="32"/>
      <c r="I202" s="21"/>
    </row>
    <row r="203" spans="1:254" s="62" customFormat="1">
      <c r="A203" s="29"/>
      <c r="C203" s="47"/>
      <c r="D203" s="29"/>
      <c r="E203" s="29"/>
      <c r="F203" s="29"/>
      <c r="G203" s="31"/>
      <c r="H203" s="32"/>
      <c r="I203" s="21"/>
    </row>
    <row r="204" spans="1:254">
      <c r="A204" s="13"/>
      <c r="B204" s="13" t="s">
        <v>194</v>
      </c>
      <c r="C204" s="13" t="s">
        <v>195</v>
      </c>
      <c r="D204" s="13"/>
      <c r="E204" s="13"/>
      <c r="F204" s="13">
        <v>4</v>
      </c>
      <c r="G204" s="13" t="s">
        <v>22</v>
      </c>
      <c r="H204" s="22"/>
      <c r="I204" s="21">
        <f>F204*H204</f>
        <v>0</v>
      </c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  <c r="IP204" s="13"/>
      <c r="IQ204" s="13"/>
      <c r="IR204" s="13"/>
      <c r="IS204" s="13"/>
      <c r="IT204" s="13"/>
    </row>
    <row r="205" spans="1:254" ht="14.4">
      <c r="A205" s="23"/>
      <c r="C205" s="47" t="s">
        <v>91</v>
      </c>
      <c r="D205" s="23"/>
      <c r="E205" s="23"/>
      <c r="F205" s="23"/>
      <c r="G205" s="23"/>
      <c r="H205" s="23"/>
      <c r="I205" s="21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  <c r="HT205" s="23"/>
      <c r="HU205" s="23"/>
      <c r="HV205" s="23"/>
      <c r="HW205" s="23"/>
      <c r="HX205" s="23"/>
      <c r="HY205" s="23"/>
      <c r="HZ205" s="23"/>
      <c r="IA205" s="23"/>
      <c r="IB205" s="23"/>
      <c r="IC205" s="23"/>
      <c r="ID205" s="23"/>
      <c r="IE205" s="23"/>
      <c r="IF205" s="23"/>
      <c r="IG205" s="23"/>
      <c r="IH205" s="23"/>
      <c r="II205" s="23"/>
      <c r="IJ205" s="23"/>
      <c r="IK205" s="23"/>
      <c r="IL205" s="23"/>
      <c r="IM205" s="23"/>
      <c r="IN205" s="23"/>
      <c r="IO205" s="23"/>
      <c r="IP205" s="23"/>
      <c r="IQ205" s="23"/>
      <c r="IR205" s="23"/>
      <c r="IS205" s="23"/>
      <c r="IT205" s="23"/>
    </row>
    <row r="206" spans="1:254" ht="14.4">
      <c r="A206" s="23"/>
      <c r="C206" s="47" t="s">
        <v>92</v>
      </c>
      <c r="D206" s="23"/>
      <c r="E206" s="23"/>
      <c r="F206" s="23"/>
      <c r="G206" s="23"/>
      <c r="H206" s="23"/>
      <c r="I206" s="21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  <c r="HT206" s="23"/>
      <c r="HU206" s="23"/>
      <c r="HV206" s="23"/>
      <c r="HW206" s="23"/>
      <c r="HX206" s="23"/>
      <c r="HY206" s="23"/>
      <c r="HZ206" s="23"/>
      <c r="IA206" s="23"/>
      <c r="IB206" s="23"/>
      <c r="IC206" s="23"/>
      <c r="ID206" s="23"/>
      <c r="IE206" s="23"/>
      <c r="IF206" s="23"/>
      <c r="IG206" s="23"/>
      <c r="IH206" s="23"/>
      <c r="II206" s="23"/>
      <c r="IJ206" s="23"/>
      <c r="IK206" s="23"/>
      <c r="IL206" s="23"/>
      <c r="IM206" s="23"/>
      <c r="IN206" s="23"/>
      <c r="IO206" s="23"/>
      <c r="IP206" s="23"/>
      <c r="IQ206" s="23"/>
      <c r="IR206" s="23"/>
      <c r="IS206" s="23"/>
      <c r="IT206" s="23"/>
    </row>
    <row r="207" spans="1:254" ht="14.4">
      <c r="A207" s="23"/>
      <c r="C207" s="47" t="s">
        <v>196</v>
      </c>
      <c r="D207" s="23"/>
      <c r="E207" s="23"/>
      <c r="F207" s="23"/>
      <c r="G207" s="23"/>
      <c r="H207" s="23"/>
      <c r="I207" s="21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</row>
    <row r="208" spans="1:254" ht="14.4">
      <c r="A208" s="23"/>
      <c r="C208" s="47" t="s">
        <v>197</v>
      </c>
      <c r="D208" s="23"/>
      <c r="E208" s="23"/>
      <c r="F208" s="23"/>
      <c r="G208" s="23"/>
      <c r="H208" s="23"/>
      <c r="I208" s="21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</row>
    <row r="209" spans="1:254" ht="14.4">
      <c r="A209" s="23"/>
      <c r="B209" s="23"/>
      <c r="C209" s="23"/>
      <c r="D209" s="23"/>
      <c r="E209" s="23"/>
      <c r="F209" s="23"/>
      <c r="G209" s="23"/>
      <c r="H209" s="23"/>
      <c r="I209" s="21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  <c r="GC209" s="23"/>
      <c r="GD209" s="23"/>
      <c r="GE209" s="23"/>
      <c r="GF209" s="23"/>
      <c r="GG209" s="23"/>
      <c r="GH209" s="23"/>
      <c r="GI209" s="23"/>
      <c r="GJ209" s="23"/>
      <c r="GK209" s="23"/>
      <c r="GL209" s="23"/>
      <c r="GM209" s="23"/>
      <c r="GN209" s="23"/>
      <c r="GO209" s="23"/>
      <c r="GP209" s="23"/>
      <c r="GQ209" s="23"/>
      <c r="GR209" s="23"/>
      <c r="GS209" s="23"/>
      <c r="GT209" s="23"/>
      <c r="GU209" s="23"/>
      <c r="GV209" s="23"/>
      <c r="GW209" s="23"/>
      <c r="GX209" s="23"/>
      <c r="GY209" s="23"/>
      <c r="GZ209" s="23"/>
      <c r="HA209" s="23"/>
      <c r="HB209" s="23"/>
      <c r="HC209" s="23"/>
      <c r="HD209" s="23"/>
      <c r="HE209" s="23"/>
      <c r="HF209" s="23"/>
      <c r="HG209" s="23"/>
      <c r="HH209" s="23"/>
      <c r="HI209" s="23"/>
      <c r="HJ209" s="23"/>
      <c r="HK209" s="23"/>
      <c r="HL209" s="23"/>
      <c r="HM209" s="23"/>
      <c r="HN209" s="23"/>
      <c r="HO209" s="23"/>
      <c r="HP209" s="23"/>
      <c r="HQ209" s="23"/>
      <c r="HR209" s="23"/>
      <c r="HS209" s="23"/>
      <c r="HT209" s="23"/>
      <c r="HU209" s="23"/>
      <c r="HV209" s="23"/>
      <c r="HW209" s="23"/>
      <c r="HX209" s="23"/>
      <c r="HY209" s="23"/>
      <c r="HZ209" s="23"/>
      <c r="IA209" s="23"/>
      <c r="IB209" s="23"/>
      <c r="IC209" s="23"/>
      <c r="ID209" s="23"/>
      <c r="IE209" s="23"/>
      <c r="IF209" s="23"/>
      <c r="IG209" s="23"/>
      <c r="IH209" s="23"/>
      <c r="II209" s="23"/>
      <c r="IJ209" s="23"/>
      <c r="IK209" s="23"/>
      <c r="IL209" s="23"/>
      <c r="IM209" s="23"/>
      <c r="IN209" s="23"/>
      <c r="IO209" s="23"/>
      <c r="IP209" s="23"/>
      <c r="IQ209" s="23"/>
      <c r="IR209" s="23"/>
      <c r="IS209" s="23"/>
      <c r="IT209" s="23"/>
    </row>
    <row r="210" spans="1:254">
      <c r="A210" s="13"/>
      <c r="B210" s="13" t="s">
        <v>198</v>
      </c>
      <c r="C210" s="13" t="s">
        <v>199</v>
      </c>
      <c r="D210" s="13"/>
      <c r="E210" s="13"/>
      <c r="F210" s="13">
        <v>4</v>
      </c>
      <c r="G210" s="13" t="s">
        <v>22</v>
      </c>
      <c r="H210" s="22"/>
      <c r="I210" s="21">
        <f>F210*H210</f>
        <v>0</v>
      </c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13"/>
      <c r="DX210" s="13"/>
      <c r="DY210" s="13"/>
      <c r="DZ210" s="13"/>
      <c r="EA210" s="13"/>
      <c r="EB210" s="13"/>
      <c r="EC210" s="13"/>
      <c r="ED210" s="13"/>
      <c r="EE210" s="13"/>
      <c r="EF210" s="13"/>
      <c r="EG210" s="13"/>
      <c r="EH210" s="13"/>
      <c r="EI210" s="13"/>
      <c r="EJ210" s="13"/>
      <c r="EK210" s="13"/>
      <c r="EL210" s="13"/>
      <c r="EM210" s="13"/>
      <c r="EN210" s="13"/>
      <c r="EO210" s="13"/>
      <c r="EP210" s="13"/>
      <c r="EQ210" s="13"/>
      <c r="ER210" s="13"/>
      <c r="ES210" s="13"/>
      <c r="ET210" s="13"/>
      <c r="EU210" s="13"/>
      <c r="EV210" s="13"/>
      <c r="EW210" s="13"/>
      <c r="EX210" s="13"/>
      <c r="EY210" s="13"/>
      <c r="EZ210" s="13"/>
      <c r="FA210" s="13"/>
      <c r="FB210" s="13"/>
      <c r="FC210" s="13"/>
      <c r="FD210" s="13"/>
      <c r="FE210" s="13"/>
      <c r="FF210" s="13"/>
      <c r="FG210" s="13"/>
      <c r="FH210" s="13"/>
      <c r="FI210" s="13"/>
      <c r="FJ210" s="13"/>
      <c r="FK210" s="13"/>
      <c r="FL210" s="13"/>
      <c r="FM210" s="13"/>
      <c r="FN210" s="13"/>
      <c r="FO210" s="13"/>
      <c r="FP210" s="13"/>
      <c r="FQ210" s="13"/>
      <c r="FR210" s="13"/>
      <c r="FS210" s="13"/>
      <c r="FT210" s="13"/>
      <c r="FU210" s="13"/>
      <c r="FV210" s="13"/>
      <c r="FW210" s="13"/>
      <c r="FX210" s="13"/>
      <c r="FY210" s="13"/>
      <c r="FZ210" s="13"/>
      <c r="GA210" s="13"/>
      <c r="GB210" s="13"/>
      <c r="GC210" s="13"/>
      <c r="GD210" s="13"/>
      <c r="GE210" s="13"/>
      <c r="GF210" s="13"/>
      <c r="GG210" s="13"/>
      <c r="GH210" s="13"/>
      <c r="GI210" s="13"/>
      <c r="GJ210" s="13"/>
      <c r="GK210" s="13"/>
      <c r="GL210" s="13"/>
      <c r="GM210" s="13"/>
      <c r="GN210" s="13"/>
      <c r="GO210" s="13"/>
      <c r="GP210" s="13"/>
      <c r="GQ210" s="13"/>
      <c r="GR210" s="13"/>
      <c r="GS210" s="13"/>
      <c r="GT210" s="13"/>
      <c r="GU210" s="13"/>
      <c r="GV210" s="13"/>
      <c r="GW210" s="13"/>
      <c r="GX210" s="13"/>
      <c r="GY210" s="13"/>
      <c r="GZ210" s="13"/>
      <c r="HA210" s="13"/>
      <c r="HB210" s="13"/>
      <c r="HC210" s="13"/>
      <c r="HD210" s="13"/>
      <c r="HE210" s="13"/>
      <c r="HF210" s="13"/>
      <c r="HG210" s="13"/>
      <c r="HH210" s="13"/>
      <c r="HI210" s="13"/>
      <c r="HJ210" s="13"/>
      <c r="HK210" s="13"/>
      <c r="HL210" s="13"/>
      <c r="HM210" s="13"/>
      <c r="HN210" s="13"/>
      <c r="HO210" s="13"/>
      <c r="HP210" s="13"/>
      <c r="HQ210" s="13"/>
      <c r="HR210" s="13"/>
      <c r="HS210" s="13"/>
      <c r="HT210" s="13"/>
      <c r="HU210" s="13"/>
      <c r="HV210" s="13"/>
      <c r="HW210" s="13"/>
      <c r="HX210" s="13"/>
      <c r="HY210" s="13"/>
      <c r="HZ210" s="13"/>
      <c r="IA210" s="13"/>
      <c r="IB210" s="13"/>
      <c r="IC210" s="13"/>
      <c r="ID210" s="13"/>
      <c r="IE210" s="13"/>
      <c r="IF210" s="13"/>
      <c r="IG210" s="13"/>
      <c r="IH210" s="13"/>
      <c r="II210" s="13"/>
      <c r="IJ210" s="13"/>
      <c r="IK210" s="13"/>
      <c r="IL210" s="13"/>
      <c r="IM210" s="13"/>
      <c r="IN210" s="13"/>
      <c r="IO210" s="13"/>
      <c r="IP210" s="13"/>
      <c r="IQ210" s="13"/>
      <c r="IR210" s="13"/>
      <c r="IS210" s="13"/>
      <c r="IT210" s="13"/>
    </row>
    <row r="211" spans="1:254" ht="14.4">
      <c r="A211" s="23"/>
      <c r="C211" s="47" t="s">
        <v>200</v>
      </c>
      <c r="D211" s="23"/>
      <c r="E211" s="23"/>
      <c r="F211" s="23"/>
      <c r="G211" s="23"/>
      <c r="H211" s="23"/>
      <c r="I211" s="21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  <c r="GC211" s="23"/>
      <c r="GD211" s="23"/>
      <c r="GE211" s="23"/>
      <c r="GF211" s="23"/>
      <c r="GG211" s="23"/>
      <c r="GH211" s="23"/>
      <c r="GI211" s="23"/>
      <c r="GJ211" s="23"/>
      <c r="GK211" s="23"/>
      <c r="GL211" s="23"/>
      <c r="GM211" s="23"/>
      <c r="GN211" s="23"/>
      <c r="GO211" s="23"/>
      <c r="GP211" s="23"/>
      <c r="GQ211" s="23"/>
      <c r="GR211" s="23"/>
      <c r="GS211" s="23"/>
      <c r="GT211" s="23"/>
      <c r="GU211" s="23"/>
      <c r="GV211" s="23"/>
      <c r="GW211" s="23"/>
      <c r="GX211" s="23"/>
      <c r="GY211" s="23"/>
      <c r="GZ211" s="23"/>
      <c r="HA211" s="23"/>
      <c r="HB211" s="23"/>
      <c r="HC211" s="23"/>
      <c r="HD211" s="23"/>
      <c r="HE211" s="23"/>
      <c r="HF211" s="23"/>
      <c r="HG211" s="23"/>
      <c r="HH211" s="23"/>
      <c r="HI211" s="23"/>
      <c r="HJ211" s="23"/>
      <c r="HK211" s="23"/>
      <c r="HL211" s="23"/>
      <c r="HM211" s="23"/>
      <c r="HN211" s="23"/>
      <c r="HO211" s="23"/>
      <c r="HP211" s="23"/>
      <c r="HQ211" s="23"/>
      <c r="HR211" s="23"/>
      <c r="HS211" s="23"/>
      <c r="HT211" s="23"/>
      <c r="HU211" s="23"/>
      <c r="HV211" s="23"/>
      <c r="HW211" s="23"/>
      <c r="HX211" s="23"/>
      <c r="HY211" s="23"/>
      <c r="HZ211" s="23"/>
      <c r="IA211" s="23"/>
      <c r="IB211" s="23"/>
      <c r="IC211" s="23"/>
      <c r="ID211" s="23"/>
      <c r="IE211" s="23"/>
      <c r="IF211" s="23"/>
      <c r="IG211" s="23"/>
      <c r="IH211" s="23"/>
      <c r="II211" s="23"/>
      <c r="IJ211" s="23"/>
      <c r="IK211" s="23"/>
      <c r="IL211" s="23"/>
      <c r="IM211" s="23"/>
      <c r="IN211" s="23"/>
      <c r="IO211" s="23"/>
      <c r="IP211" s="23"/>
      <c r="IQ211" s="23"/>
      <c r="IR211" s="23"/>
      <c r="IS211" s="23"/>
      <c r="IT211" s="23"/>
    </row>
    <row r="212" spans="1:254" ht="14.4">
      <c r="A212" s="23"/>
      <c r="C212" s="47" t="s">
        <v>201</v>
      </c>
      <c r="D212" s="23"/>
      <c r="E212" s="23"/>
      <c r="F212" s="23"/>
      <c r="G212" s="23"/>
      <c r="H212" s="23"/>
      <c r="I212" s="21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  <c r="GC212" s="23"/>
      <c r="GD212" s="23"/>
      <c r="GE212" s="23"/>
      <c r="GF212" s="23"/>
      <c r="GG212" s="23"/>
      <c r="GH212" s="23"/>
      <c r="GI212" s="23"/>
      <c r="GJ212" s="23"/>
      <c r="GK212" s="23"/>
      <c r="GL212" s="23"/>
      <c r="GM212" s="23"/>
      <c r="GN212" s="23"/>
      <c r="GO212" s="23"/>
      <c r="GP212" s="23"/>
      <c r="GQ212" s="23"/>
      <c r="GR212" s="23"/>
      <c r="GS212" s="23"/>
      <c r="GT212" s="23"/>
      <c r="GU212" s="23"/>
      <c r="GV212" s="23"/>
      <c r="GW212" s="23"/>
      <c r="GX212" s="23"/>
      <c r="GY212" s="23"/>
      <c r="GZ212" s="23"/>
      <c r="HA212" s="23"/>
      <c r="HB212" s="23"/>
      <c r="HC212" s="23"/>
      <c r="HD212" s="23"/>
      <c r="HE212" s="23"/>
      <c r="HF212" s="23"/>
      <c r="HG212" s="23"/>
      <c r="HH212" s="23"/>
      <c r="HI212" s="23"/>
      <c r="HJ212" s="23"/>
      <c r="HK212" s="23"/>
      <c r="HL212" s="23"/>
      <c r="HM212" s="23"/>
      <c r="HN212" s="23"/>
      <c r="HO212" s="23"/>
      <c r="HP212" s="23"/>
      <c r="HQ212" s="23"/>
      <c r="HR212" s="23"/>
      <c r="HS212" s="23"/>
      <c r="HT212" s="23"/>
      <c r="HU212" s="23"/>
      <c r="HV212" s="23"/>
      <c r="HW212" s="23"/>
      <c r="HX212" s="23"/>
      <c r="HY212" s="23"/>
      <c r="HZ212" s="23"/>
      <c r="IA212" s="23"/>
      <c r="IB212" s="23"/>
      <c r="IC212" s="23"/>
      <c r="ID212" s="23"/>
      <c r="IE212" s="23"/>
      <c r="IF212" s="23"/>
      <c r="IG212" s="23"/>
      <c r="IH212" s="23"/>
      <c r="II212" s="23"/>
      <c r="IJ212" s="23"/>
      <c r="IK212" s="23"/>
      <c r="IL212" s="23"/>
      <c r="IM212" s="23"/>
      <c r="IN212" s="23"/>
      <c r="IO212" s="23"/>
      <c r="IP212" s="23"/>
      <c r="IQ212" s="23"/>
      <c r="IR212" s="23"/>
      <c r="IS212" s="23"/>
      <c r="IT212" s="23"/>
    </row>
    <row r="213" spans="1:254" ht="14.4">
      <c r="A213" s="23"/>
      <c r="C213" s="47" t="s">
        <v>202</v>
      </c>
      <c r="D213" s="23"/>
      <c r="E213" s="23"/>
      <c r="F213" s="23"/>
      <c r="G213" s="23"/>
      <c r="H213" s="23"/>
      <c r="I213" s="21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  <c r="GC213" s="23"/>
      <c r="GD213" s="23"/>
      <c r="GE213" s="23"/>
      <c r="GF213" s="23"/>
      <c r="GG213" s="23"/>
      <c r="GH213" s="23"/>
      <c r="GI213" s="23"/>
      <c r="GJ213" s="23"/>
      <c r="GK213" s="23"/>
      <c r="GL213" s="23"/>
      <c r="GM213" s="23"/>
      <c r="GN213" s="23"/>
      <c r="GO213" s="23"/>
      <c r="GP213" s="23"/>
      <c r="GQ213" s="23"/>
      <c r="GR213" s="23"/>
      <c r="GS213" s="23"/>
      <c r="GT213" s="23"/>
      <c r="GU213" s="23"/>
      <c r="GV213" s="23"/>
      <c r="GW213" s="23"/>
      <c r="GX213" s="23"/>
      <c r="GY213" s="23"/>
      <c r="GZ213" s="23"/>
      <c r="HA213" s="23"/>
      <c r="HB213" s="23"/>
      <c r="HC213" s="23"/>
      <c r="HD213" s="23"/>
      <c r="HE213" s="23"/>
      <c r="HF213" s="23"/>
      <c r="HG213" s="23"/>
      <c r="HH213" s="23"/>
      <c r="HI213" s="23"/>
      <c r="HJ213" s="23"/>
      <c r="HK213" s="23"/>
      <c r="HL213" s="23"/>
      <c r="HM213" s="23"/>
      <c r="HN213" s="23"/>
      <c r="HO213" s="23"/>
      <c r="HP213" s="23"/>
      <c r="HQ213" s="23"/>
      <c r="HR213" s="23"/>
      <c r="HS213" s="23"/>
      <c r="HT213" s="23"/>
      <c r="HU213" s="23"/>
      <c r="HV213" s="23"/>
      <c r="HW213" s="23"/>
      <c r="HX213" s="23"/>
      <c r="HY213" s="23"/>
      <c r="HZ213" s="23"/>
      <c r="IA213" s="23"/>
      <c r="IB213" s="23"/>
      <c r="IC213" s="23"/>
      <c r="ID213" s="23"/>
      <c r="IE213" s="23"/>
      <c r="IF213" s="23"/>
      <c r="IG213" s="23"/>
      <c r="IH213" s="23"/>
      <c r="II213" s="23"/>
      <c r="IJ213" s="23"/>
      <c r="IK213" s="23"/>
      <c r="IL213" s="23"/>
      <c r="IM213" s="23"/>
      <c r="IN213" s="23"/>
      <c r="IO213" s="23"/>
      <c r="IP213" s="23"/>
      <c r="IQ213" s="23"/>
      <c r="IR213" s="23"/>
      <c r="IS213" s="23"/>
      <c r="IT213" s="23"/>
    </row>
    <row r="214" spans="1:254" ht="14.4">
      <c r="A214" s="23"/>
      <c r="C214" s="47" t="s">
        <v>91</v>
      </c>
      <c r="D214" s="23"/>
      <c r="E214" s="23"/>
      <c r="F214" s="23"/>
      <c r="G214" s="23"/>
      <c r="H214" s="23"/>
      <c r="I214" s="21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  <c r="GC214" s="23"/>
      <c r="GD214" s="23"/>
      <c r="GE214" s="23"/>
      <c r="GF214" s="23"/>
      <c r="GG214" s="23"/>
      <c r="GH214" s="23"/>
      <c r="GI214" s="23"/>
      <c r="GJ214" s="23"/>
      <c r="GK214" s="23"/>
      <c r="GL214" s="23"/>
      <c r="GM214" s="23"/>
      <c r="GN214" s="23"/>
      <c r="GO214" s="23"/>
      <c r="GP214" s="23"/>
      <c r="GQ214" s="23"/>
      <c r="GR214" s="23"/>
      <c r="GS214" s="23"/>
      <c r="GT214" s="23"/>
      <c r="GU214" s="23"/>
      <c r="GV214" s="23"/>
      <c r="GW214" s="23"/>
      <c r="GX214" s="23"/>
      <c r="GY214" s="23"/>
      <c r="GZ214" s="23"/>
      <c r="HA214" s="23"/>
      <c r="HB214" s="23"/>
      <c r="HC214" s="23"/>
      <c r="HD214" s="23"/>
      <c r="HE214" s="23"/>
      <c r="HF214" s="23"/>
      <c r="HG214" s="23"/>
      <c r="HH214" s="23"/>
      <c r="HI214" s="23"/>
      <c r="HJ214" s="23"/>
      <c r="HK214" s="23"/>
      <c r="HL214" s="23"/>
      <c r="HM214" s="23"/>
      <c r="HN214" s="23"/>
      <c r="HO214" s="23"/>
      <c r="HP214" s="23"/>
      <c r="HQ214" s="23"/>
      <c r="HR214" s="23"/>
      <c r="HS214" s="23"/>
      <c r="HT214" s="23"/>
      <c r="HU214" s="23"/>
      <c r="HV214" s="23"/>
      <c r="HW214" s="23"/>
      <c r="HX214" s="23"/>
      <c r="HY214" s="23"/>
      <c r="HZ214" s="23"/>
      <c r="IA214" s="23"/>
      <c r="IB214" s="23"/>
      <c r="IC214" s="23"/>
      <c r="ID214" s="23"/>
      <c r="IE214" s="23"/>
      <c r="IF214" s="23"/>
      <c r="IG214" s="23"/>
      <c r="IH214" s="23"/>
      <c r="II214" s="23"/>
      <c r="IJ214" s="23"/>
      <c r="IK214" s="23"/>
      <c r="IL214" s="23"/>
      <c r="IM214" s="23"/>
      <c r="IN214" s="23"/>
      <c r="IO214" s="23"/>
      <c r="IP214" s="23"/>
      <c r="IQ214" s="23"/>
      <c r="IR214" s="23"/>
      <c r="IS214" s="23"/>
      <c r="IT214" s="23"/>
    </row>
    <row r="215" spans="1:254" ht="14.4">
      <c r="A215" s="23"/>
      <c r="C215" s="47" t="s">
        <v>92</v>
      </c>
      <c r="D215" s="23"/>
      <c r="E215" s="23"/>
      <c r="F215" s="23"/>
      <c r="G215" s="23"/>
      <c r="H215" s="23"/>
      <c r="I215" s="21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  <c r="GC215" s="23"/>
      <c r="GD215" s="23"/>
      <c r="GE215" s="23"/>
      <c r="GF215" s="23"/>
      <c r="GG215" s="23"/>
      <c r="GH215" s="23"/>
      <c r="GI215" s="23"/>
      <c r="GJ215" s="23"/>
      <c r="GK215" s="23"/>
      <c r="GL215" s="23"/>
      <c r="GM215" s="23"/>
      <c r="GN215" s="23"/>
      <c r="GO215" s="23"/>
      <c r="GP215" s="23"/>
      <c r="GQ215" s="23"/>
      <c r="GR215" s="23"/>
      <c r="GS215" s="23"/>
      <c r="GT215" s="23"/>
      <c r="GU215" s="23"/>
      <c r="GV215" s="23"/>
      <c r="GW215" s="23"/>
      <c r="GX215" s="23"/>
      <c r="GY215" s="23"/>
      <c r="GZ215" s="23"/>
      <c r="HA215" s="23"/>
      <c r="HB215" s="23"/>
      <c r="HC215" s="23"/>
      <c r="HD215" s="23"/>
      <c r="HE215" s="23"/>
      <c r="HF215" s="23"/>
      <c r="HG215" s="23"/>
      <c r="HH215" s="23"/>
      <c r="HI215" s="23"/>
      <c r="HJ215" s="23"/>
      <c r="HK215" s="23"/>
      <c r="HL215" s="23"/>
      <c r="HM215" s="23"/>
      <c r="HN215" s="23"/>
      <c r="HO215" s="23"/>
      <c r="HP215" s="23"/>
      <c r="HQ215" s="23"/>
      <c r="HR215" s="23"/>
      <c r="HS215" s="23"/>
      <c r="HT215" s="23"/>
      <c r="HU215" s="23"/>
      <c r="HV215" s="23"/>
      <c r="HW215" s="23"/>
      <c r="HX215" s="23"/>
      <c r="HY215" s="23"/>
      <c r="HZ215" s="23"/>
      <c r="IA215" s="23"/>
      <c r="IB215" s="23"/>
      <c r="IC215" s="23"/>
      <c r="ID215" s="23"/>
      <c r="IE215" s="23"/>
      <c r="IF215" s="23"/>
      <c r="IG215" s="23"/>
      <c r="IH215" s="23"/>
      <c r="II215" s="23"/>
      <c r="IJ215" s="23"/>
      <c r="IK215" s="23"/>
      <c r="IL215" s="23"/>
      <c r="IM215" s="23"/>
      <c r="IN215" s="23"/>
      <c r="IO215" s="23"/>
      <c r="IP215" s="23"/>
      <c r="IQ215" s="23"/>
      <c r="IR215" s="23"/>
      <c r="IS215" s="23"/>
      <c r="IT215" s="23"/>
    </row>
    <row r="216" spans="1:254" ht="14.4">
      <c r="A216" s="23"/>
      <c r="C216" s="47" t="s">
        <v>203</v>
      </c>
      <c r="D216" s="23"/>
      <c r="E216" s="23"/>
      <c r="F216" s="23"/>
      <c r="G216" s="23"/>
      <c r="H216" s="23"/>
      <c r="I216" s="21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  <c r="GC216" s="23"/>
      <c r="GD216" s="23"/>
      <c r="GE216" s="23"/>
      <c r="GF216" s="23"/>
      <c r="GG216" s="23"/>
      <c r="GH216" s="23"/>
      <c r="GI216" s="23"/>
      <c r="GJ216" s="23"/>
      <c r="GK216" s="23"/>
      <c r="GL216" s="23"/>
      <c r="GM216" s="23"/>
      <c r="GN216" s="23"/>
      <c r="GO216" s="23"/>
      <c r="GP216" s="23"/>
      <c r="GQ216" s="23"/>
      <c r="GR216" s="23"/>
      <c r="GS216" s="23"/>
      <c r="GT216" s="23"/>
      <c r="GU216" s="23"/>
      <c r="GV216" s="23"/>
      <c r="GW216" s="23"/>
      <c r="GX216" s="23"/>
      <c r="GY216" s="23"/>
      <c r="GZ216" s="23"/>
      <c r="HA216" s="23"/>
      <c r="HB216" s="23"/>
      <c r="HC216" s="23"/>
      <c r="HD216" s="23"/>
      <c r="HE216" s="23"/>
      <c r="HF216" s="23"/>
      <c r="HG216" s="23"/>
      <c r="HH216" s="23"/>
      <c r="HI216" s="23"/>
      <c r="HJ216" s="23"/>
      <c r="HK216" s="23"/>
      <c r="HL216" s="23"/>
      <c r="HM216" s="23"/>
      <c r="HN216" s="23"/>
      <c r="HO216" s="23"/>
      <c r="HP216" s="23"/>
      <c r="HQ216" s="23"/>
      <c r="HR216" s="23"/>
      <c r="HS216" s="23"/>
      <c r="HT216" s="23"/>
      <c r="HU216" s="23"/>
      <c r="HV216" s="23"/>
      <c r="HW216" s="23"/>
      <c r="HX216" s="23"/>
      <c r="HY216" s="23"/>
      <c r="HZ216" s="23"/>
      <c r="IA216" s="23"/>
      <c r="IB216" s="23"/>
      <c r="IC216" s="23"/>
      <c r="ID216" s="23"/>
      <c r="IE216" s="23"/>
      <c r="IF216" s="23"/>
      <c r="IG216" s="23"/>
      <c r="IH216" s="23"/>
      <c r="II216" s="23"/>
      <c r="IJ216" s="23"/>
      <c r="IK216" s="23"/>
      <c r="IL216" s="23"/>
      <c r="IM216" s="23"/>
      <c r="IN216" s="23"/>
      <c r="IO216" s="23"/>
      <c r="IP216" s="23"/>
      <c r="IQ216" s="23"/>
      <c r="IR216" s="23"/>
      <c r="IS216" s="23"/>
      <c r="IT216" s="23"/>
    </row>
    <row r="217" spans="1:254" ht="14.4">
      <c r="A217" s="23"/>
      <c r="C217" s="47" t="s">
        <v>204</v>
      </c>
      <c r="D217" s="23"/>
      <c r="E217" s="23"/>
      <c r="F217" s="23"/>
      <c r="G217" s="23"/>
      <c r="H217" s="23"/>
      <c r="I217" s="21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  <c r="GC217" s="23"/>
      <c r="GD217" s="23"/>
      <c r="GE217" s="23"/>
      <c r="GF217" s="23"/>
      <c r="GG217" s="23"/>
      <c r="GH217" s="23"/>
      <c r="GI217" s="23"/>
      <c r="GJ217" s="23"/>
      <c r="GK217" s="23"/>
      <c r="GL217" s="23"/>
      <c r="GM217" s="23"/>
      <c r="GN217" s="23"/>
      <c r="GO217" s="23"/>
      <c r="GP217" s="23"/>
      <c r="GQ217" s="23"/>
      <c r="GR217" s="23"/>
      <c r="GS217" s="23"/>
      <c r="GT217" s="23"/>
      <c r="GU217" s="23"/>
      <c r="GV217" s="23"/>
      <c r="GW217" s="23"/>
      <c r="GX217" s="23"/>
      <c r="GY217" s="23"/>
      <c r="GZ217" s="23"/>
      <c r="HA217" s="23"/>
      <c r="HB217" s="23"/>
      <c r="HC217" s="23"/>
      <c r="HD217" s="23"/>
      <c r="HE217" s="23"/>
      <c r="HF217" s="23"/>
      <c r="HG217" s="23"/>
      <c r="HH217" s="23"/>
      <c r="HI217" s="23"/>
      <c r="HJ217" s="23"/>
      <c r="HK217" s="23"/>
      <c r="HL217" s="23"/>
      <c r="HM217" s="23"/>
      <c r="HN217" s="23"/>
      <c r="HO217" s="23"/>
      <c r="HP217" s="23"/>
      <c r="HQ217" s="23"/>
      <c r="HR217" s="23"/>
      <c r="HS217" s="23"/>
      <c r="HT217" s="23"/>
      <c r="HU217" s="23"/>
      <c r="HV217" s="23"/>
      <c r="HW217" s="23"/>
      <c r="HX217" s="23"/>
      <c r="HY217" s="23"/>
      <c r="HZ217" s="23"/>
      <c r="IA217" s="23"/>
      <c r="IB217" s="23"/>
      <c r="IC217" s="23"/>
      <c r="ID217" s="23"/>
      <c r="IE217" s="23"/>
      <c r="IF217" s="23"/>
      <c r="IG217" s="23"/>
      <c r="IH217" s="23"/>
      <c r="II217" s="23"/>
      <c r="IJ217" s="23"/>
      <c r="IK217" s="23"/>
      <c r="IL217" s="23"/>
      <c r="IM217" s="23"/>
      <c r="IN217" s="23"/>
      <c r="IO217" s="23"/>
      <c r="IP217" s="23"/>
      <c r="IQ217" s="23"/>
      <c r="IR217" s="23"/>
      <c r="IS217" s="23"/>
      <c r="IT217" s="23"/>
    </row>
    <row r="218" spans="1:254" ht="14.4">
      <c r="A218" s="23"/>
      <c r="C218" s="47" t="s">
        <v>205</v>
      </c>
      <c r="D218" s="23"/>
      <c r="E218" s="23"/>
      <c r="F218" s="23"/>
      <c r="G218" s="23"/>
      <c r="H218" s="23"/>
      <c r="I218" s="21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  <c r="GC218" s="23"/>
      <c r="GD218" s="23"/>
      <c r="GE218" s="23"/>
      <c r="GF218" s="23"/>
      <c r="GG218" s="23"/>
      <c r="GH218" s="23"/>
      <c r="GI218" s="23"/>
      <c r="GJ218" s="23"/>
      <c r="GK218" s="23"/>
      <c r="GL218" s="23"/>
      <c r="GM218" s="23"/>
      <c r="GN218" s="23"/>
      <c r="GO218" s="23"/>
      <c r="GP218" s="23"/>
      <c r="GQ218" s="23"/>
      <c r="GR218" s="23"/>
      <c r="GS218" s="23"/>
      <c r="GT218" s="23"/>
      <c r="GU218" s="23"/>
      <c r="GV218" s="23"/>
      <c r="GW218" s="23"/>
      <c r="GX218" s="23"/>
      <c r="GY218" s="23"/>
      <c r="GZ218" s="23"/>
      <c r="HA218" s="23"/>
      <c r="HB218" s="23"/>
      <c r="HC218" s="23"/>
      <c r="HD218" s="23"/>
      <c r="HE218" s="23"/>
      <c r="HF218" s="23"/>
      <c r="HG218" s="23"/>
      <c r="HH218" s="23"/>
      <c r="HI218" s="23"/>
      <c r="HJ218" s="23"/>
      <c r="HK218" s="23"/>
      <c r="HL218" s="23"/>
      <c r="HM218" s="23"/>
      <c r="HN218" s="23"/>
      <c r="HO218" s="23"/>
      <c r="HP218" s="23"/>
      <c r="HQ218" s="23"/>
      <c r="HR218" s="23"/>
      <c r="HS218" s="23"/>
      <c r="HT218" s="23"/>
      <c r="HU218" s="23"/>
      <c r="HV218" s="23"/>
      <c r="HW218" s="23"/>
      <c r="HX218" s="23"/>
      <c r="HY218" s="23"/>
      <c r="HZ218" s="23"/>
      <c r="IA218" s="23"/>
      <c r="IB218" s="23"/>
      <c r="IC218" s="23"/>
      <c r="ID218" s="23"/>
      <c r="IE218" s="23"/>
      <c r="IF218" s="23"/>
      <c r="IG218" s="23"/>
      <c r="IH218" s="23"/>
      <c r="II218" s="23"/>
      <c r="IJ218" s="23"/>
      <c r="IK218" s="23"/>
      <c r="IL218" s="23"/>
      <c r="IM218" s="23"/>
      <c r="IN218" s="23"/>
      <c r="IO218" s="23"/>
      <c r="IP218" s="23"/>
      <c r="IQ218" s="23"/>
      <c r="IR218" s="23"/>
      <c r="IS218" s="23"/>
      <c r="IT218" s="23"/>
    </row>
    <row r="219" spans="1:254" ht="14.4">
      <c r="A219" s="23"/>
      <c r="C219" s="47" t="s">
        <v>206</v>
      </c>
      <c r="D219" s="23"/>
      <c r="E219" s="23"/>
      <c r="F219" s="23"/>
      <c r="G219" s="23"/>
      <c r="H219" s="23"/>
      <c r="I219" s="21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  <c r="GC219" s="23"/>
      <c r="GD219" s="23"/>
      <c r="GE219" s="23"/>
      <c r="GF219" s="23"/>
      <c r="GG219" s="23"/>
      <c r="GH219" s="23"/>
      <c r="GI219" s="23"/>
      <c r="GJ219" s="23"/>
      <c r="GK219" s="23"/>
      <c r="GL219" s="23"/>
      <c r="GM219" s="23"/>
      <c r="GN219" s="23"/>
      <c r="GO219" s="23"/>
      <c r="GP219" s="23"/>
      <c r="GQ219" s="23"/>
      <c r="GR219" s="23"/>
      <c r="GS219" s="23"/>
      <c r="GT219" s="23"/>
      <c r="GU219" s="23"/>
      <c r="GV219" s="23"/>
      <c r="GW219" s="23"/>
      <c r="GX219" s="23"/>
      <c r="GY219" s="23"/>
      <c r="GZ219" s="23"/>
      <c r="HA219" s="23"/>
      <c r="HB219" s="23"/>
      <c r="HC219" s="23"/>
      <c r="HD219" s="23"/>
      <c r="HE219" s="23"/>
      <c r="HF219" s="23"/>
      <c r="HG219" s="23"/>
      <c r="HH219" s="23"/>
      <c r="HI219" s="23"/>
      <c r="HJ219" s="23"/>
      <c r="HK219" s="23"/>
      <c r="HL219" s="23"/>
      <c r="HM219" s="23"/>
      <c r="HN219" s="23"/>
      <c r="HO219" s="23"/>
      <c r="HP219" s="23"/>
      <c r="HQ219" s="23"/>
      <c r="HR219" s="23"/>
      <c r="HS219" s="23"/>
      <c r="HT219" s="23"/>
      <c r="HU219" s="23"/>
      <c r="HV219" s="23"/>
      <c r="HW219" s="23"/>
      <c r="HX219" s="23"/>
      <c r="HY219" s="23"/>
      <c r="HZ219" s="23"/>
      <c r="IA219" s="23"/>
      <c r="IB219" s="23"/>
      <c r="IC219" s="23"/>
      <c r="ID219" s="23"/>
      <c r="IE219" s="23"/>
      <c r="IF219" s="23"/>
      <c r="IG219" s="23"/>
      <c r="IH219" s="23"/>
      <c r="II219" s="23"/>
      <c r="IJ219" s="23"/>
      <c r="IK219" s="23"/>
      <c r="IL219" s="23"/>
      <c r="IM219" s="23"/>
      <c r="IN219" s="23"/>
      <c r="IO219" s="23"/>
      <c r="IP219" s="23"/>
      <c r="IQ219" s="23"/>
      <c r="IR219" s="23"/>
      <c r="IS219" s="23"/>
      <c r="IT219" s="23"/>
    </row>
    <row r="220" spans="1:254" ht="14.4">
      <c r="A220" s="23"/>
      <c r="C220" s="47" t="s">
        <v>207</v>
      </c>
      <c r="D220" s="23"/>
      <c r="E220" s="23"/>
      <c r="F220" s="23"/>
      <c r="G220" s="23"/>
      <c r="H220" s="23"/>
      <c r="I220" s="21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  <c r="GC220" s="23"/>
      <c r="GD220" s="23"/>
      <c r="GE220" s="23"/>
      <c r="GF220" s="23"/>
      <c r="GG220" s="23"/>
      <c r="GH220" s="23"/>
      <c r="GI220" s="23"/>
      <c r="GJ220" s="23"/>
      <c r="GK220" s="23"/>
      <c r="GL220" s="23"/>
      <c r="GM220" s="23"/>
      <c r="GN220" s="23"/>
      <c r="GO220" s="23"/>
      <c r="GP220" s="23"/>
      <c r="GQ220" s="23"/>
      <c r="GR220" s="23"/>
      <c r="GS220" s="23"/>
      <c r="GT220" s="23"/>
      <c r="GU220" s="23"/>
      <c r="GV220" s="23"/>
      <c r="GW220" s="23"/>
      <c r="GX220" s="23"/>
      <c r="GY220" s="23"/>
      <c r="GZ220" s="23"/>
      <c r="HA220" s="23"/>
      <c r="HB220" s="23"/>
      <c r="HC220" s="23"/>
      <c r="HD220" s="23"/>
      <c r="HE220" s="23"/>
      <c r="HF220" s="23"/>
      <c r="HG220" s="23"/>
      <c r="HH220" s="23"/>
      <c r="HI220" s="23"/>
      <c r="HJ220" s="23"/>
      <c r="HK220" s="23"/>
      <c r="HL220" s="23"/>
      <c r="HM220" s="23"/>
      <c r="HN220" s="23"/>
      <c r="HO220" s="23"/>
      <c r="HP220" s="23"/>
      <c r="HQ220" s="23"/>
      <c r="HR220" s="23"/>
      <c r="HS220" s="23"/>
      <c r="HT220" s="23"/>
      <c r="HU220" s="23"/>
      <c r="HV220" s="23"/>
      <c r="HW220" s="23"/>
      <c r="HX220" s="23"/>
      <c r="HY220" s="23"/>
      <c r="HZ220" s="23"/>
      <c r="IA220" s="23"/>
      <c r="IB220" s="23"/>
      <c r="IC220" s="23"/>
      <c r="ID220" s="23"/>
      <c r="IE220" s="23"/>
      <c r="IF220" s="23"/>
      <c r="IG220" s="23"/>
      <c r="IH220" s="23"/>
      <c r="II220" s="23"/>
      <c r="IJ220" s="23"/>
      <c r="IK220" s="23"/>
      <c r="IL220" s="23"/>
      <c r="IM220" s="23"/>
      <c r="IN220" s="23"/>
      <c r="IO220" s="23"/>
      <c r="IP220" s="23"/>
      <c r="IQ220" s="23"/>
      <c r="IR220" s="23"/>
      <c r="IS220" s="23"/>
      <c r="IT220" s="23"/>
    </row>
    <row r="221" spans="1:254">
      <c r="A221" s="3"/>
      <c r="I221" s="21"/>
    </row>
    <row r="222" spans="1:254" s="13" customFormat="1">
      <c r="B222" s="13" t="s">
        <v>208</v>
      </c>
      <c r="C222" s="13" t="s">
        <v>209</v>
      </c>
      <c r="F222" s="13">
        <v>2</v>
      </c>
      <c r="G222" s="13" t="s">
        <v>22</v>
      </c>
      <c r="H222" s="22"/>
      <c r="I222" s="21">
        <f>F222*H222</f>
        <v>0</v>
      </c>
    </row>
    <row r="223" spans="1:254">
      <c r="A223" s="3"/>
      <c r="C223" s="47" t="s">
        <v>210</v>
      </c>
      <c r="H223" s="28"/>
      <c r="I223" s="21"/>
    </row>
    <row r="224" spans="1:254">
      <c r="A224" s="3"/>
      <c r="C224" s="47" t="s">
        <v>92</v>
      </c>
      <c r="H224" s="28"/>
      <c r="I224" s="21"/>
    </row>
    <row r="225" spans="1:9">
      <c r="A225" s="3"/>
      <c r="C225" s="47" t="s">
        <v>211</v>
      </c>
      <c r="H225" s="28"/>
      <c r="I225" s="21"/>
    </row>
    <row r="226" spans="1:9">
      <c r="A226" s="3"/>
      <c r="I226" s="21"/>
    </row>
    <row r="227" spans="1:9" s="13" customFormat="1">
      <c r="B227" s="13" t="s">
        <v>212</v>
      </c>
      <c r="C227" s="37" t="s">
        <v>213</v>
      </c>
      <c r="D227" s="37"/>
      <c r="F227" s="37">
        <v>8</v>
      </c>
      <c r="G227" s="37" t="s">
        <v>22</v>
      </c>
      <c r="H227" s="22"/>
      <c r="I227" s="21">
        <f>F227*H227</f>
        <v>0</v>
      </c>
    </row>
    <row r="228" spans="1:9" s="29" customFormat="1">
      <c r="C228" s="63" t="s">
        <v>214</v>
      </c>
      <c r="E228" s="53"/>
      <c r="F228" s="53"/>
      <c r="G228" s="31"/>
      <c r="H228" s="32"/>
      <c r="I228" s="21"/>
    </row>
    <row r="229" spans="1:9" s="29" customFormat="1">
      <c r="C229" s="63" t="s">
        <v>215</v>
      </c>
      <c r="E229" s="53"/>
      <c r="F229" s="53"/>
      <c r="G229" s="31"/>
      <c r="H229" s="32"/>
      <c r="I229" s="21"/>
    </row>
    <row r="230" spans="1:9" s="29" customFormat="1">
      <c r="C230" s="63" t="s">
        <v>216</v>
      </c>
      <c r="E230" s="53"/>
      <c r="F230" s="53"/>
      <c r="G230" s="31"/>
      <c r="H230" s="32"/>
      <c r="I230" s="21"/>
    </row>
    <row r="231" spans="1:9" s="29" customFormat="1">
      <c r="C231" s="63" t="s">
        <v>217</v>
      </c>
      <c r="E231" s="53"/>
      <c r="F231" s="53"/>
      <c r="G231" s="31"/>
      <c r="H231" s="32"/>
      <c r="I231" s="21"/>
    </row>
    <row r="232" spans="1:9" s="29" customFormat="1">
      <c r="C232" s="63" t="s">
        <v>218</v>
      </c>
      <c r="E232" s="53"/>
      <c r="F232" s="53"/>
      <c r="G232" s="31"/>
      <c r="H232" s="32"/>
      <c r="I232" s="21"/>
    </row>
    <row r="233" spans="1:9" s="29" customFormat="1">
      <c r="C233" s="63" t="s">
        <v>219</v>
      </c>
      <c r="E233" s="53"/>
      <c r="F233" s="53"/>
      <c r="G233" s="31"/>
      <c r="H233" s="32"/>
      <c r="I233" s="21"/>
    </row>
    <row r="234" spans="1:9" s="29" customFormat="1">
      <c r="C234" s="63" t="s">
        <v>220</v>
      </c>
      <c r="E234" s="53"/>
      <c r="F234" s="53"/>
      <c r="G234" s="31"/>
      <c r="H234" s="32"/>
      <c r="I234" s="21"/>
    </row>
    <row r="235" spans="1:9" s="29" customFormat="1">
      <c r="C235" s="63" t="s">
        <v>221</v>
      </c>
      <c r="E235" s="53"/>
      <c r="F235" s="53"/>
      <c r="G235" s="31"/>
      <c r="H235" s="32"/>
      <c r="I235" s="21"/>
    </row>
    <row r="236" spans="1:9" s="29" customFormat="1">
      <c r="C236" s="63" t="s">
        <v>222</v>
      </c>
      <c r="E236" s="53"/>
      <c r="F236" s="53"/>
      <c r="G236" s="31"/>
      <c r="H236" s="32"/>
      <c r="I236" s="21"/>
    </row>
    <row r="237" spans="1:9" s="29" customFormat="1">
      <c r="C237" s="63" t="s">
        <v>223</v>
      </c>
      <c r="E237" s="53"/>
      <c r="F237" s="53"/>
      <c r="G237" s="31"/>
      <c r="H237" s="32"/>
      <c r="I237" s="21"/>
    </row>
    <row r="238" spans="1:9" s="29" customFormat="1">
      <c r="C238" s="63" t="s">
        <v>224</v>
      </c>
      <c r="E238" s="53"/>
      <c r="F238" s="53"/>
      <c r="G238" s="31"/>
      <c r="H238" s="32"/>
      <c r="I238" s="21"/>
    </row>
    <row r="239" spans="1:9" s="29" customFormat="1">
      <c r="C239" s="63" t="s">
        <v>225</v>
      </c>
      <c r="E239" s="53"/>
      <c r="F239" s="53"/>
      <c r="G239" s="31"/>
      <c r="H239" s="32"/>
      <c r="I239" s="21"/>
    </row>
    <row r="240" spans="1:9" s="29" customFormat="1">
      <c r="C240" s="63" t="s">
        <v>226</v>
      </c>
      <c r="E240" s="53"/>
      <c r="F240" s="53"/>
      <c r="G240" s="31"/>
      <c r="H240" s="32"/>
      <c r="I240" s="21"/>
    </row>
    <row r="241" spans="1:12" s="29" customFormat="1">
      <c r="C241" s="63" t="s">
        <v>227</v>
      </c>
      <c r="E241" s="53"/>
      <c r="F241" s="53"/>
      <c r="G241" s="31"/>
      <c r="H241" s="32"/>
      <c r="I241" s="21"/>
    </row>
    <row r="242" spans="1:12" s="29" customFormat="1">
      <c r="C242" s="63"/>
      <c r="E242" s="53"/>
      <c r="F242" s="53"/>
      <c r="G242" s="31"/>
      <c r="H242" s="32"/>
      <c r="I242" s="21"/>
    </row>
    <row r="243" spans="1:12" s="13" customFormat="1">
      <c r="A243" s="1"/>
      <c r="B243" s="13" t="s">
        <v>228</v>
      </c>
      <c r="C243" s="13" t="s">
        <v>229</v>
      </c>
      <c r="F243" s="64">
        <v>2</v>
      </c>
      <c r="G243" s="13" t="s">
        <v>22</v>
      </c>
      <c r="H243" s="22"/>
      <c r="I243" s="21">
        <f>F243*H243</f>
        <v>0</v>
      </c>
    </row>
    <row r="244" spans="1:12" s="70" customFormat="1" ht="114.75" customHeight="1">
      <c r="A244" s="65"/>
      <c r="B244" s="66"/>
      <c r="C244" s="67" t="s">
        <v>230</v>
      </c>
      <c r="D244" s="66"/>
      <c r="E244" s="68"/>
      <c r="F244" s="69"/>
      <c r="G244" s="69"/>
      <c r="I244" s="21"/>
    </row>
    <row r="245" spans="1:12">
      <c r="F245" s="7"/>
      <c r="I245" s="21"/>
    </row>
    <row r="246" spans="1:12" ht="13.8" thickBot="1">
      <c r="A246" s="3"/>
      <c r="E246" s="71"/>
      <c r="F246" s="71"/>
      <c r="G246" s="71"/>
      <c r="H246" s="72"/>
      <c r="I246" s="73"/>
    </row>
    <row r="247" spans="1:12" ht="13.8" thickTop="1"/>
    <row r="248" spans="1:12" ht="13.8">
      <c r="E248" s="13" t="s">
        <v>231</v>
      </c>
      <c r="F248" s="13"/>
      <c r="G248" s="13"/>
      <c r="I248" s="74">
        <f>SUM(I15:I244)</f>
        <v>0</v>
      </c>
      <c r="L248" s="74"/>
    </row>
  </sheetData>
  <sheetProtection selectLockedCells="1" selectUnlockedCells="1"/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9_Lékařský nábytek</vt:lpstr>
      <vt:lpstr>'9_Lékařský nábytek'!Oblast_tisku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2018-03-06T09:45:03Z</dcterms:created>
  <dcterms:modified xsi:type="dcterms:W3CDTF">2018-03-06T09:48:21Z</dcterms:modified>
</cp:coreProperties>
</file>